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240" windowHeight="11565" activeTab="1"/>
  </bookViews>
  <sheets>
    <sheet name="יולי 2016" sheetId="1" r:id="rId1"/>
    <sheet name="מקוצר" sheetId="3" r:id="rId2"/>
  </sheets>
  <calcPr calcId="145621"/>
</workbook>
</file>

<file path=xl/calcChain.xml><?xml version="1.0" encoding="utf-8"?>
<calcChain xmlns="http://schemas.openxmlformats.org/spreadsheetml/2006/main">
  <c r="L28" i="3" l="1"/>
</calcChain>
</file>

<file path=xl/sharedStrings.xml><?xml version="1.0" encoding="utf-8"?>
<sst xmlns="http://schemas.openxmlformats.org/spreadsheetml/2006/main" count="608" uniqueCount="190">
  <si>
    <t>מספר תכשיר</t>
  </si>
  <si>
    <t>שם תכשיר</t>
  </si>
  <si>
    <t>צורת מינון</t>
  </si>
  <si>
    <t>בעל רישום</t>
  </si>
  <si>
    <t>יצרן</t>
  </si>
  <si>
    <t>התויה</t>
  </si>
  <si>
    <t>מרכיבים</t>
  </si>
  <si>
    <t>156-51-34626-00</t>
  </si>
  <si>
    <t>PRAXBIND</t>
  </si>
  <si>
    <t>I.V</t>
  </si>
  <si>
    <t>BOEHRINGER INGELHEIM ISRAEL LTD.</t>
  </si>
  <si>
    <t>BOEHRINGER INGELHEIM PHARMA GmbH &amp;CO.KG</t>
  </si>
  <si>
    <t>Idarucizumab is a specific reversal agent for dabigatran and is indicated in patients treated with dabigatran etexilate when rapid reversal of the anticoagulant effects of dabigatran is required: • for emergency surgery/urgent procedures • in life-threatening or uncontrolled bleeding</t>
  </si>
  <si>
    <t>IDARUCIZUMAB 50 MG / 1 ML</t>
  </si>
  <si>
    <t>156-54-34752-00</t>
  </si>
  <si>
    <t>BRILINTA 60 MG</t>
  </si>
  <si>
    <t>PER OS</t>
  </si>
  <si>
    <t>ASTRA ZENECA ISRAEL LTD</t>
  </si>
  <si>
    <t>ASTRA ZENECA AB, SWEDEN</t>
  </si>
  <si>
    <t>Brilinta, co-administered with acetylsalicylic acid (ASA), is indicated for the prevention of atherothrombotic events in adult patients with - acute coronary syndromes (ACS) or - a history of myocardial infarction (MI) and a high risk of developing an atherothrombotic event (see sections 4.2 and 5.1). Limitations of use: 90 mg twice daily during the first year after an ACS event followed by 60 mg twice daily for additional 2 years.</t>
  </si>
  <si>
    <t>TICAGRELOR 60 MG</t>
  </si>
  <si>
    <t>156-52-34503-00</t>
  </si>
  <si>
    <t>AMITIZA 8 MCG</t>
  </si>
  <si>
    <t>TAKEDA ISRAEL LTD</t>
  </si>
  <si>
    <t>R - TECH UENO LTD, KOBE R&amp;D INSTITUTE, JAPAN</t>
  </si>
  <si>
    <t>Amitiza is indicated for the treatment of irritable bowel syndrome with constipation in adult women.</t>
  </si>
  <si>
    <t>LUBIPROSTONE 8 MCG</t>
  </si>
  <si>
    <t>156-53-34506-00</t>
  </si>
  <si>
    <t>AMITIZA 24 MCG</t>
  </si>
  <si>
    <t>Amitiza 24mcg is indicated for adults for the treatment of: 1. chronic idiopathic constipation 2. opioid-induced constipation with chronic, non-cancer pain</t>
  </si>
  <si>
    <t>LUBIPROSTONE 24 MCG</t>
  </si>
  <si>
    <t>156-55-34352-00</t>
  </si>
  <si>
    <t>EXEMESTAN ACTAVIS 25 MG</t>
  </si>
  <si>
    <t>DEVRIES &amp; CO. LTD</t>
  </si>
  <si>
    <t>S.C SINDAN-PHARMA S.R.L (FOR ACTAVIS GROUP PTC EHF, ICELAND), ROMANIA</t>
  </si>
  <si>
    <t>Treatment of advanced breast cancer (ABC) in women with natural or induced postmenopausal status whose disease has progressed following anti-oestrogen therapy alone. Treatment of postmenopausal women with ABC whose disease has progressed following multiple hormonal therapies. Adjuvant treatment of postmenopausal women with oestrogen receptor positive invasive early breast cancer following 2-3 years of initial adjuvant tamoxifen therapy.</t>
  </si>
  <si>
    <t>EXEMESTANE 25 MG</t>
  </si>
  <si>
    <t>156-56-34526-00</t>
  </si>
  <si>
    <t>UROCIT-K 10 mEq</t>
  </si>
  <si>
    <t>PHARMABEST</t>
  </si>
  <si>
    <t>MISSION PHARMACAL COMPANY, USA</t>
  </si>
  <si>
    <t>Urocit®-K is a citrate salt of potassium indicated for the management of: • Renal tubular acidosis (RTA) with calcium stones • Hypocitraturic calcium oxalate nephrolithiasis of any etiology Uric acid lithiasis with or without calcium stones</t>
  </si>
  <si>
    <t>POTASSIUM CITRATE 1080 MG</t>
  </si>
  <si>
    <t>156-57-34323-00</t>
  </si>
  <si>
    <t>RIVASTIGMINE TEVA ® 1.5 MG</t>
  </si>
  <si>
    <t>ABIC MARKETING LTD</t>
  </si>
  <si>
    <t>TEVA PHARMACEUTICAL INDUSTRIES LTD, ISRAEL</t>
  </si>
  <si>
    <t>Treatment of patients with mild to moderately severe dementia of the alzheimer type, also termed probable alzheimer's disease or alzheimer's disease. Symptomatic treatment of mild to moderately severe Alzheimer's dementia. Symptomatic treatment of mild to moderately severe dementia associated with Parkinson's disease.</t>
  </si>
  <si>
    <t>RIVASTIGMINE AS HYDROGEN TARTRATE 1.5 MG</t>
  </si>
  <si>
    <t>156-58-34326-00</t>
  </si>
  <si>
    <t>RIVASTIGMINE TEVA ® 4.5 MG</t>
  </si>
  <si>
    <t>RIVASTIGMINE AS HYDROGEN TARTRATE 4.5 MG</t>
  </si>
  <si>
    <t>156-59-34327-00</t>
  </si>
  <si>
    <t>RIVASTIGMINE TEVA ® 3 MG</t>
  </si>
  <si>
    <t>RIVASTIGMINE AS HYDROGEN TARTRATE 3 MG</t>
  </si>
  <si>
    <t>156-60-34328-00</t>
  </si>
  <si>
    <t>RIVASTIGMINE TEVA ® 6 MG</t>
  </si>
  <si>
    <t>RIVASTIGMINE AS HYDROGEN TARTRATE 6 MG</t>
  </si>
  <si>
    <t>156-63-34215-00</t>
  </si>
  <si>
    <t>LATARO</t>
  </si>
  <si>
    <t>OCULAR</t>
  </si>
  <si>
    <t>TARO INTERNATIONAL LTD, ISRAEL</t>
  </si>
  <si>
    <t>RAFARM S.A., GREECE</t>
  </si>
  <si>
    <t>Reduction of elevated intraocular pressure as a first line treatment in patients with open-angle galucoma and ocular hypertension.</t>
  </si>
  <si>
    <t>LATANOPROST 0.05 MG / 1 ML</t>
  </si>
  <si>
    <t>156-64-34246-00</t>
  </si>
  <si>
    <t>LATARO-TIM</t>
  </si>
  <si>
    <t>Reduction of intraocular pressure in patients with open angle glaucoma and ocular hypertension who are insufficiently responsive to topical beta- blockers.</t>
  </si>
  <si>
    <t>TIMOLOL AS MALEATE 5.0MG/ML ; LATANOPROST 0.05MG/ML</t>
  </si>
  <si>
    <t>156-62-34456-00</t>
  </si>
  <si>
    <t>EXEMASIN - VIT</t>
  </si>
  <si>
    <t>VITAMED LTD, ISRAEL</t>
  </si>
  <si>
    <t>GENEPHARM S.A., GREECE</t>
  </si>
  <si>
    <t>Exemasin-VIT is indicated for the treatment of advanced breast cancer (ABC) in women with natural or induced postmenopausal status whose disease has progressed following anti-oestrogen therapy alone. Exemasin-VIT is also indicated for the treatment of postmenopausal women with ABC whose disease has progressed following multiple hormonal therapies. Exemasin-VIT is indicated for the adjuvant treatment of postmenopausal women with oestrogen receptor positive invasive early breas cancer following 2-3 years of initial adjuvant tamoxifen therapy.</t>
  </si>
  <si>
    <t>156-61-34935-00</t>
  </si>
  <si>
    <t>TEVA - COLD TABLETS</t>
  </si>
  <si>
    <t>Symptomatic relief of common cold, congestion associated with sinusitis, allergic rhinitis accompanied by fever and pain.</t>
  </si>
  <si>
    <t>PARACETAMOL 300 MG ; CHLORPHENIRAMINE MALEATE 2.0 MG ; PHENYLEPHRINE HYDROCHLORIDE 10 MG ; CAFFEINE ANHYDROUS 30 MG</t>
  </si>
  <si>
    <t>156-65-34490-00</t>
  </si>
  <si>
    <t>ATOZET10 MG/10 MG</t>
  </si>
  <si>
    <t>MERCK SHARP &amp; DOHME ISRAEL LTD</t>
  </si>
  <si>
    <t>MERCK SHARP &amp; DOHME CORP., USA</t>
  </si>
  <si>
    <t>Hypercholesterolaemia : Atozet is indicated as adjunctive therapy to diet for use in adults with primary (heterozygous familial and non-familial) hypercholesterolaemia or mixed hyperlipidaemia where use of a combination product is appropriate • patients not appropriately controlled with a statin alone • patients already treated with a statin and ezetimibe Atozet contains ezetimibe and atorvastatin. Atorvastatin has been shown to reduce the frequency of cardiovascular events. A beneficial effect of Atozet or ezetimibe on cardiovascular morbidity and mortality has not yet been demonstrated. Homozygous Familial Hypercholesterolaemia (HoFH) : Atozet is indicated as adjunctive therapy to diet for use in adults with HoFH. Patients may also receive adjunctive treatments (e.g., low-density lipoprotein [LDL] apheresis).</t>
  </si>
  <si>
    <t>ATORVASTATIN AS CALCIUM TRIHYDRATE 10 MG ; EZETIMIBE 10 MG</t>
  </si>
  <si>
    <t>156-66-34492-00</t>
  </si>
  <si>
    <t>ATOZET10 MG/20 MG</t>
  </si>
  <si>
    <t>ATORVASTATIN AS CALCIUM TRIHYDRATE 20 MG ; EZETIMIBE 10 MG</t>
  </si>
  <si>
    <t>156-67-34494-00</t>
  </si>
  <si>
    <t>ATOZET10 MG/40 MG</t>
  </si>
  <si>
    <t>ATORVASTATIN AS CALCIUM TRIHYDRATE 40 MG ; EZETIMIBE 10 MG</t>
  </si>
  <si>
    <t>156-68-34495-00</t>
  </si>
  <si>
    <t>ATOZET10 MG/80 MG</t>
  </si>
  <si>
    <t>ATORVASTATIN AS CALCIUM TRIHYDRATE 80 MG ; EZETIMIBE 10 MG</t>
  </si>
  <si>
    <t>156-69-34554-00</t>
  </si>
  <si>
    <t>STRATTERA 10 MG</t>
  </si>
  <si>
    <t>ELI LILLY ISRAEL LTD</t>
  </si>
  <si>
    <t>ELI LILLY &amp; COMPANY LTD., USA</t>
  </si>
  <si>
    <t>Strattera is indicated for the treatment of Attention-Deficit/Hyperactivity Disorder (ADHD) in children of 6 years and older, in adolescents and in adults as part of a comprehensive treatment programme. Treatment must be initiated by a specialist in the treatment of ADHD, such as a paediatrician, child/adolescent psychiatrist, or psychiatrist. Diagnosis should be made according to current DSM criteria or the guidelines in ICD. In adults, the presence of symptoms of ADHD that were pre-existing in childhood should be confirmed. Third-party corroboration is desirable and Strattera should not be initiated when the verification of childhood ADHD symptoms is uncertain. Diagnosis cannot be made solely on the presence of one or more symptoms of ADHD. Based on clinical judgment, patients should have ADHD of at least moderate severity as indicated by at least moderate functional impairment in 2 or more settings (for example, social, academic, and/or occupational functioning), affecting several aspects of an individual’s life.</t>
  </si>
  <si>
    <t>ATOMOXETINE AS HYDROCHLORIDE 10 MG</t>
  </si>
  <si>
    <t>156-76-34580-00</t>
  </si>
  <si>
    <t>BLINCYTO ™</t>
  </si>
  <si>
    <t>AMGEN EUROPE B.V.</t>
  </si>
  <si>
    <t>AMGEN EUROPE B.V., NETHERLANDS</t>
  </si>
  <si>
    <t>BLINCYTO is indicated for the treatment of adult patients with Philadelphia chromosome-negative relapsed or refractory B cell precursor acute lymphoblastic leukemia (ALL). Limitations of use: After failure of two previous treatments and with no CNS involvement.</t>
  </si>
  <si>
    <t>BLINATUMOMAB 35 MCG / 1 VIAL</t>
  </si>
  <si>
    <t>156-70-34584-00</t>
  </si>
  <si>
    <t>STRATTERA 25 MG</t>
  </si>
  <si>
    <t>ATOMOXETINE AS HYDROCHLORIDE 25 MG</t>
  </si>
  <si>
    <t>156-72-34585-00</t>
  </si>
  <si>
    <t>STRATTERA 40 MG</t>
  </si>
  <si>
    <t>ATOMOXETINE AS HYDROCHLORIDE 40 MG</t>
  </si>
  <si>
    <t>156-73-34586-00</t>
  </si>
  <si>
    <t>STRATTERA 60 MG</t>
  </si>
  <si>
    <t>ATOMOXETINE AS HYDROCHLORIDE 60 MG</t>
  </si>
  <si>
    <t>156-74-34587-00</t>
  </si>
  <si>
    <t>STRATTERA 80 MG</t>
  </si>
  <si>
    <t>ATOMOXETINE AS HYDROCHLORIDE 80 MG</t>
  </si>
  <si>
    <t>156-75-34588-00</t>
  </si>
  <si>
    <t>STRATTERA 100 MG</t>
  </si>
  <si>
    <t>ATOMOXETINE AS HYDROCHLORIDE 100 MG</t>
  </si>
  <si>
    <t>156-71-34590-00</t>
  </si>
  <si>
    <t>STRATTERA 18 MG</t>
  </si>
  <si>
    <t>ATOMOXETINE AS HYDROCHLORIDE 18 MG</t>
  </si>
  <si>
    <t>שם תכשיר בעברית</t>
  </si>
  <si>
    <t>לטיפול ב</t>
  </si>
  <si>
    <t>דרך מתן</t>
  </si>
  <si>
    <t>דרך מתן בעברית</t>
  </si>
  <si>
    <t>גנרי</t>
  </si>
  <si>
    <t>פרקסביינד</t>
  </si>
  <si>
    <t xml:space="preserve">SOLUTION FOR INJECTION / INFUSION                                                                                                                                                                       </t>
  </si>
  <si>
    <t xml:space="preserve">אמיטיזה 8 מק"ג </t>
  </si>
  <si>
    <t xml:space="preserve">CAPSULES LIQUID FILLED    </t>
  </si>
  <si>
    <t xml:space="preserve">אמיטיזה 24 מק"ג </t>
  </si>
  <si>
    <t xml:space="preserve">CAPSULES LIQUID FILLED   </t>
  </si>
  <si>
    <t xml:space="preserve">ברילינטה 60 מ"ג </t>
  </si>
  <si>
    <t xml:space="preserve">FILM COATED TABLETS   </t>
  </si>
  <si>
    <t>אקסמסטאן אקטביס 25 מ"ג</t>
  </si>
  <si>
    <t xml:space="preserve">FILM COATED TABLETS    </t>
  </si>
  <si>
    <t>V</t>
  </si>
  <si>
    <t>יורוציט-קיי 10 mEq</t>
  </si>
  <si>
    <t xml:space="preserve">TABLETS EXTENDED RELEASE     </t>
  </si>
  <si>
    <t>ריבסטיגמין טבע ® 1.5 מ"ג</t>
  </si>
  <si>
    <t>ריבסטיגמין טבע ® 4.5 מ"ג</t>
  </si>
  <si>
    <t>ריבסטיגמין טבע ® 3 מ"ג</t>
  </si>
  <si>
    <t>ריבסטיגמין טבע ® 6 מ"ג</t>
  </si>
  <si>
    <t xml:space="preserve">CAPSULES           </t>
  </si>
  <si>
    <t>טבע – קולד טבליות</t>
  </si>
  <si>
    <t xml:space="preserve">TABLETS           </t>
  </si>
  <si>
    <t xml:space="preserve">אקסמזין-ויט      </t>
  </si>
  <si>
    <t>לתרו</t>
  </si>
  <si>
    <t xml:space="preserve">EYE DROPS              </t>
  </si>
  <si>
    <t>לתרו-טים</t>
  </si>
  <si>
    <t xml:space="preserve">EYE DROPS            </t>
  </si>
  <si>
    <t>אטוזט 10 מ"ג/10 מ"ג</t>
  </si>
  <si>
    <t>אטוזט 10 מ"ג/20 מ"ג</t>
  </si>
  <si>
    <t>FILM COATED TABLETS</t>
  </si>
  <si>
    <t>אטוזט 10 מ"ג/40 מ"ג</t>
  </si>
  <si>
    <t>אטוזט 10 מ"ג/80 מ"ג</t>
  </si>
  <si>
    <t>סטרטרה 10 מ"ג</t>
  </si>
  <si>
    <t>HARD CAPSULE</t>
  </si>
  <si>
    <t>סטרטרה 25 מ"ג</t>
  </si>
  <si>
    <t>סטרטרה 18 מ"ג</t>
  </si>
  <si>
    <t>סטרטרה 40 מ"ג</t>
  </si>
  <si>
    <t>סטרטרה 60 מ"ג</t>
  </si>
  <si>
    <t>סטרטרה 80 מ"ג</t>
  </si>
  <si>
    <t>סטרטרה 100 מ"ג</t>
  </si>
  <si>
    <t>בלינסייטו</t>
  </si>
  <si>
    <t xml:space="preserve">LYOPHILIC POWDER FOR CONCENTRATED INFUSION                                                                                                                                                              </t>
  </si>
  <si>
    <t>תמיסה להזרקה/הזלפה תוך ורידית</t>
  </si>
  <si>
    <t xml:space="preserve">לטיפול במבוגרים עם עצירות כרונית אידיופטית ולטיפול בעצירות עקב שימוש באופייטים, בחולים מבוגרים עם כאב כרוני, שאינו ממקור סרטני. </t>
  </si>
  <si>
    <t>כמוסות המכילות נוזל, לבליעה</t>
  </si>
  <si>
    <t xml:space="preserve">לטיפול בחולים המקבלים את התרופה דאביגטרן, כאשר יש צורך בניטרול מהיר של השפעת התרופה (נוגדת קרישה), במצבים כגון ניתוח חרום, או בחולים עם דימום מסכן חיים או דימום לא מבוקר. </t>
  </si>
  <si>
    <t>טבליות מצופות לבליעה</t>
  </si>
  <si>
    <t xml:space="preserve">לטיפול בסרטן השד, בנשים לאחר הפסקת המחזור החודשי. </t>
  </si>
  <si>
    <t>טבליות בשחרור מושהה, לבליעה</t>
  </si>
  <si>
    <t>כמוסות לבליעה</t>
  </si>
  <si>
    <t xml:space="preserve">לטיפול בבעיות זיכרון ודמנציה (שיטיון), בחולים במחלת אלצהיימר או במחלת פרקינסון. </t>
  </si>
  <si>
    <t>טבליות לבליעה</t>
  </si>
  <si>
    <t>טיפות עיניים</t>
  </si>
  <si>
    <t>כמוסות קשיחות לבליעה</t>
  </si>
  <si>
    <t>אבקה להכנת תרכיז להזלפה תוך ורידית</t>
  </si>
  <si>
    <t xml:space="preserve">להקלה בתסמיני הצטננות, גודש בסינוסים ונזלת אלרגית, המלווים בחום וכאבים. </t>
  </si>
  <si>
    <t xml:space="preserve">להורדת לחץ תוך עיני, בחולים הסובלים מברקית (גלאוקומה) מסוג הזווית הפתוחה ומלחץ תוך עיני מוגבר. </t>
  </si>
  <si>
    <t xml:space="preserve">להורדת לחץ תוך עיני, בחולים הסובלים מברקית (גלאוקומה) מסוג הזווית הפתוחה ומלחץ תוך עיני מוגבר, אשר אינם מגיבים באופן מלא לטיפול בתרופות מסוג חוסמי בטא מקומיים. </t>
  </si>
  <si>
    <t xml:space="preserve">לטיפול בהפרעת קשב וריכוז והיפראקטיביות (ADHD), בילדים מעל גיל 6, מתבגרים ומבוגרים. </t>
  </si>
  <si>
    <t xml:space="preserve">לטיפול בתסמונת המעי הרגיז, המלווה בעצירות, בנשים מבוגרות. </t>
  </si>
  <si>
    <t>למניעת היווצרות קרישי דם בעורקים (עקב טרשת), בחולים מבוגרים אחרי תסמונת כלילית חריפה, או חולים שבעברם סבלו מאוטם בשריר הלב ונמצאים בסיכון גבוה לפתח קרישי דם, בשילוב עם חומצה אצטיל-סליצילית (אספירין).</t>
  </si>
  <si>
    <t xml:space="preserve">לטיפול בחמצת אבובית הכליה עם אבני סידן, לטיפול באבני סידן אוקסלט בכליות, שנוצרות עקב רמות נמוכות של ציטרט בשתן, מכל סיבה שהיא, לטיפול באבני חומצה אורית עם או ללא אבני סידן. </t>
  </si>
  <si>
    <t xml:space="preserve">לטיפול בהיפרכולסטרולמיה ראשונית או להורדת רמות גבוהות של שומנים בדם, בשילוב עם דיאטה, בחולים מבוגרים אשר אינם מאוזנים על ידי סטטין בלבד, או כבר מטופלים בסטטין ואזטימיב וכן לטיפול בחולים מבוגרים עם מחלה תורשתית, הנקראת :"היפרכולסטרולמיה משפחתית הומוזיגוטית". </t>
  </si>
  <si>
    <t xml:space="preserve">לטיפול במבוגרים עם לוקמיה לימפובלסטית חריפה (ALL), שליליים לכרומוזום פילדלפיה, בהם המחלה חזרה, או לאחר כשלון של שני קווי טיפול קודמים, ללא מעורבות מערכת העצבים המרכזית.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</si>
</sst>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Arial"/>
      <family val="2"/>
      <charset val="177"/>
      <scheme val="minor"/>
    </font>
    <font>
      <sz val="11"/>
      <color theme="1"/>
      <name val="Arial"/>
      <family val="2"/>
      <charset val="177"/>
      <scheme val="minor"/>
    </font>
    <font>
      <b/>
      <sz val="18"/>
      <color theme="3"/>
      <name val="Times New Roman"/>
      <family val="2"/>
      <charset val="177"/>
      <scheme val="major"/>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006100"/>
      <name val="Arial"/>
      <family val="2"/>
      <charset val="177"/>
      <scheme val="minor"/>
    </font>
    <font>
      <sz val="11"/>
      <color rgb="FF9C0006"/>
      <name val="Arial"/>
      <family val="2"/>
      <charset val="177"/>
      <scheme val="minor"/>
    </font>
    <font>
      <sz val="11"/>
      <color rgb="FF9C6500"/>
      <name val="Arial"/>
      <family val="2"/>
      <charset val="177"/>
      <scheme val="minor"/>
    </font>
    <font>
      <sz val="11"/>
      <color rgb="FF3F3F76"/>
      <name val="Arial"/>
      <family val="2"/>
      <charset val="177"/>
      <scheme val="minor"/>
    </font>
    <font>
      <b/>
      <sz val="11"/>
      <color rgb="FF3F3F3F"/>
      <name val="Arial"/>
      <family val="2"/>
      <charset val="177"/>
      <scheme val="minor"/>
    </font>
    <font>
      <b/>
      <sz val="11"/>
      <color rgb="FFFA7D00"/>
      <name val="Arial"/>
      <family val="2"/>
      <charset val="177"/>
      <scheme val="minor"/>
    </font>
    <font>
      <sz val="11"/>
      <color rgb="FFFA7D00"/>
      <name val="Arial"/>
      <family val="2"/>
      <charset val="177"/>
      <scheme val="minor"/>
    </font>
    <font>
      <b/>
      <sz val="11"/>
      <color theme="0"/>
      <name val="Arial"/>
      <family val="2"/>
      <charset val="177"/>
      <scheme val="minor"/>
    </font>
    <font>
      <sz val="11"/>
      <color rgb="FFFF0000"/>
      <name val="Arial"/>
      <family val="2"/>
      <charset val="177"/>
      <scheme val="minor"/>
    </font>
    <font>
      <i/>
      <sz val="11"/>
      <color rgb="FF7F7F7F"/>
      <name val="Arial"/>
      <family val="2"/>
      <charset val="177"/>
      <scheme val="minor"/>
    </font>
    <font>
      <b/>
      <sz val="11"/>
      <color theme="1"/>
      <name val="Arial"/>
      <family val="2"/>
      <charset val="177"/>
      <scheme val="minor"/>
    </font>
    <font>
      <sz val="11"/>
      <color theme="0"/>
      <name val="Arial"/>
      <family val="2"/>
      <charset val="177"/>
      <scheme val="minor"/>
    </font>
    <font>
      <sz val="10"/>
      <color theme="1"/>
      <name val="Arial"/>
      <family val="2"/>
      <scheme val="minor"/>
    </font>
    <font>
      <b/>
      <sz val="10"/>
      <color theme="1"/>
      <name val="Arial"/>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A7CD"/>
        <bgColor indexed="64"/>
      </patternFill>
    </fill>
    <fill>
      <patternFill patternType="solid">
        <fgColor rgb="FFFFFF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
    <xf numFmtId="0" fontId="0" fillId="0" borderId="0" xfId="0"/>
    <xf numFmtId="0" fontId="18" fillId="0" borderId="0" xfId="0" applyFont="1"/>
    <xf numFmtId="0" fontId="19" fillId="33" borderId="10" xfId="0" applyFont="1" applyFill="1" applyBorder="1" applyAlignment="1">
      <alignment horizontal="center" vertical="center" wrapText="1"/>
    </xf>
    <xf numFmtId="0" fontId="18" fillId="34" borderId="10" xfId="0" applyFont="1" applyFill="1" applyBorder="1" applyAlignment="1">
      <alignment wrapText="1"/>
    </xf>
    <xf numFmtId="0" fontId="19" fillId="0" borderId="10" xfId="0" applyFont="1" applyFill="1" applyBorder="1" applyAlignment="1">
      <alignment horizontal="center" vertical="center" wrapText="1"/>
    </xf>
    <xf numFmtId="0" fontId="18" fillId="0" borderId="10" xfId="0" applyFont="1" applyFill="1" applyBorder="1" applyAlignment="1">
      <alignment horizontal="center" wrapText="1"/>
    </xf>
    <xf numFmtId="0" fontId="0" fillId="0" borderId="0" xfId="0" applyFill="1" applyAlignment="1">
      <alignment horizontal="center"/>
    </xf>
    <xf numFmtId="0" fontId="19" fillId="33" borderId="10" xfId="0" applyFont="1" applyFill="1" applyBorder="1" applyAlignment="1">
      <alignment horizontal="center" vertical="top" wrapText="1"/>
    </xf>
    <xf numFmtId="0" fontId="18" fillId="34" borderId="10" xfId="0" applyFont="1" applyFill="1" applyBorder="1" applyAlignment="1">
      <alignment vertical="top" wrapText="1"/>
    </xf>
    <xf numFmtId="0" fontId="0" fillId="0" borderId="0" xfId="0" applyAlignment="1">
      <alignment vertical="top"/>
    </xf>
  </cellXfs>
  <cellStyles count="42">
    <cellStyle name="20% - הדגשה1" xfId="19" builtinId="30" customBuiltin="1"/>
    <cellStyle name="20% - הדגשה2" xfId="23" builtinId="34" customBuiltin="1"/>
    <cellStyle name="20% - הדגשה3" xfId="27" builtinId="38" customBuiltin="1"/>
    <cellStyle name="20% - הדגשה4" xfId="31" builtinId="42" customBuiltin="1"/>
    <cellStyle name="20% - הדגשה5" xfId="35" builtinId="46" customBuiltin="1"/>
    <cellStyle name="20% - הדגשה6" xfId="39" builtinId="50" customBuiltin="1"/>
    <cellStyle name="40% - הדגשה1" xfId="20" builtinId="31" customBuiltin="1"/>
    <cellStyle name="40% - הדגשה2" xfId="24" builtinId="35" customBuiltin="1"/>
    <cellStyle name="40% - הדגשה3" xfId="28" builtinId="39" customBuiltin="1"/>
    <cellStyle name="40% - הדגשה4" xfId="32" builtinId="43" customBuiltin="1"/>
    <cellStyle name="40% - הדגשה5" xfId="36" builtinId="47" customBuiltin="1"/>
    <cellStyle name="40% - הדגשה6" xfId="40" builtinId="51" customBuiltin="1"/>
    <cellStyle name="60% - הדגשה1" xfId="21" builtinId="32" customBuiltin="1"/>
    <cellStyle name="60% - הדגשה2" xfId="25" builtinId="36" customBuiltin="1"/>
    <cellStyle name="60% - הדגשה3" xfId="29" builtinId="40" customBuiltin="1"/>
    <cellStyle name="60% - הדגשה4" xfId="33" builtinId="44" customBuiltin="1"/>
    <cellStyle name="60% - הדגשה5" xfId="37" builtinId="48" customBuiltin="1"/>
    <cellStyle name="60% - הדגשה6" xfId="41" builtinId="52" customBuiltin="1"/>
    <cellStyle name="Normal" xfId="0" builtinId="0"/>
    <cellStyle name="הדגשה1" xfId="18" builtinId="29" customBuiltin="1"/>
    <cellStyle name="הדגשה2" xfId="22" builtinId="33" customBuiltin="1"/>
    <cellStyle name="הדגשה3" xfId="26" builtinId="37" customBuiltin="1"/>
    <cellStyle name="הדגשה4" xfId="30" builtinId="41" customBuiltin="1"/>
    <cellStyle name="הדגשה5" xfId="34" builtinId="45" customBuiltin="1"/>
    <cellStyle name="הדגשה6" xfId="38" builtinId="49" customBuiltin="1"/>
    <cellStyle name="הערה" xfId="15" builtinId="10" customBuiltin="1"/>
    <cellStyle name="חישוב" xfId="11" builtinId="22" customBuiltin="1"/>
    <cellStyle name="טוב" xfId="6" builtinId="26" customBuiltin="1"/>
    <cellStyle name="טקסט אזהרה" xfId="14" builtinId="11" customBuiltin="1"/>
    <cellStyle name="טקסט הסברי" xfId="16" builtinId="53" customBuiltin="1"/>
    <cellStyle name="כותרת" xfId="1" builtinId="15" customBuiltin="1"/>
    <cellStyle name="כותרת 1" xfId="2" builtinId="16" customBuiltin="1"/>
    <cellStyle name="כותרת 2" xfId="3" builtinId="17" customBuiltin="1"/>
    <cellStyle name="כותרת 3" xfId="4" builtinId="18" customBuiltin="1"/>
    <cellStyle name="כותרת 4" xfId="5" builtinId="19" customBuiltin="1"/>
    <cellStyle name="ניטראלי" xfId="8" builtinId="28" customBuiltin="1"/>
    <cellStyle name="סה&quot;כ" xfId="17" builtinId="25" customBuiltin="1"/>
    <cellStyle name="פלט" xfId="10" builtinId="21" customBuiltin="1"/>
    <cellStyle name="קלט" xfId="9" builtinId="20" customBuiltin="1"/>
    <cellStyle name="רע" xfId="7" builtinId="27" customBuiltin="1"/>
    <cellStyle name="תא מסומן" xfId="13" builtinId="23" customBuiltin="1"/>
    <cellStyle name="תא מקושר" xfId="12" builtinId="2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rightToLeft="1" topLeftCell="G1" zoomScale="30" zoomScaleNormal="30" workbookViewId="0">
      <pane ySplit="1" topLeftCell="A17" activePane="bottomLeft" state="frozen"/>
      <selection pane="bottomLeft" activeCell="L1" sqref="L1:L1048576"/>
    </sheetView>
  </sheetViews>
  <sheetFormatPr defaultRowHeight="14.25" x14ac:dyDescent="0.2"/>
  <cols>
    <col min="1" max="1" width="13" bestFit="1" customWidth="1"/>
    <col min="2" max="2" width="25" bestFit="1" customWidth="1"/>
    <col min="3" max="4" width="25" customWidth="1"/>
    <col min="5" max="7" width="36" bestFit="1" customWidth="1"/>
    <col min="8" max="8" width="36" customWidth="1"/>
    <col min="9" max="9" width="7.875" bestFit="1" customWidth="1"/>
    <col min="10" max="10" width="22.5" customWidth="1"/>
    <col min="11" max="11" width="36" bestFit="1" customWidth="1"/>
    <col min="12" max="12" width="16.125" style="6" customWidth="1"/>
  </cols>
  <sheetData>
    <row r="1" spans="1:12" s="1" customFormat="1" ht="12.75" x14ac:dyDescent="0.2">
      <c r="A1" s="2" t="s">
        <v>0</v>
      </c>
      <c r="B1" s="2" t="s">
        <v>1</v>
      </c>
      <c r="C1" s="2" t="s">
        <v>123</v>
      </c>
      <c r="D1" s="2" t="s">
        <v>124</v>
      </c>
      <c r="E1" s="2" t="s">
        <v>5</v>
      </c>
      <c r="F1" s="2" t="s">
        <v>4</v>
      </c>
      <c r="G1" s="2" t="s">
        <v>3</v>
      </c>
      <c r="H1" s="2" t="s">
        <v>2</v>
      </c>
      <c r="I1" s="2" t="s">
        <v>125</v>
      </c>
      <c r="J1" s="2" t="s">
        <v>126</v>
      </c>
      <c r="K1" s="2" t="s">
        <v>6</v>
      </c>
      <c r="L1" s="4" t="s">
        <v>127</v>
      </c>
    </row>
    <row r="2" spans="1:12" s="1" customFormat="1" ht="89.25" x14ac:dyDescent="0.2">
      <c r="A2" s="3" t="s">
        <v>7</v>
      </c>
      <c r="B2" s="3" t="s">
        <v>8</v>
      </c>
      <c r="C2" s="3" t="s">
        <v>128</v>
      </c>
      <c r="D2" s="3" t="s">
        <v>171</v>
      </c>
      <c r="E2" s="3" t="s">
        <v>12</v>
      </c>
      <c r="F2" s="3" t="s">
        <v>11</v>
      </c>
      <c r="G2" s="3" t="s">
        <v>10</v>
      </c>
      <c r="H2" s="3" t="s">
        <v>129</v>
      </c>
      <c r="I2" s="3" t="s">
        <v>9</v>
      </c>
      <c r="J2" s="3" t="s">
        <v>168</v>
      </c>
      <c r="K2" s="3" t="s">
        <v>13</v>
      </c>
      <c r="L2" s="5"/>
    </row>
    <row r="3" spans="1:12" s="1" customFormat="1" ht="38.25" x14ac:dyDescent="0.2">
      <c r="A3" s="3" t="s">
        <v>21</v>
      </c>
      <c r="B3" s="3" t="s">
        <v>22</v>
      </c>
      <c r="C3" s="3" t="s">
        <v>130</v>
      </c>
      <c r="D3" s="3" t="s">
        <v>185</v>
      </c>
      <c r="E3" s="3" t="s">
        <v>25</v>
      </c>
      <c r="F3" s="3" t="s">
        <v>24</v>
      </c>
      <c r="G3" s="3" t="s">
        <v>23</v>
      </c>
      <c r="H3" s="3" t="s">
        <v>131</v>
      </c>
      <c r="I3" s="3" t="s">
        <v>16</v>
      </c>
      <c r="J3" s="3" t="s">
        <v>170</v>
      </c>
      <c r="K3" s="3" t="s">
        <v>26</v>
      </c>
      <c r="L3" s="5"/>
    </row>
    <row r="4" spans="1:12" s="1" customFormat="1" ht="51" x14ac:dyDescent="0.2">
      <c r="A4" s="3" t="s">
        <v>27</v>
      </c>
      <c r="B4" s="3" t="s">
        <v>28</v>
      </c>
      <c r="C4" s="3" t="s">
        <v>132</v>
      </c>
      <c r="D4" s="3" t="s">
        <v>169</v>
      </c>
      <c r="E4" s="3" t="s">
        <v>29</v>
      </c>
      <c r="F4" s="3" t="s">
        <v>24</v>
      </c>
      <c r="G4" s="3" t="s">
        <v>23</v>
      </c>
      <c r="H4" s="3" t="s">
        <v>133</v>
      </c>
      <c r="I4" s="3" t="s">
        <v>16</v>
      </c>
      <c r="J4" s="3" t="s">
        <v>170</v>
      </c>
      <c r="K4" s="3" t="s">
        <v>30</v>
      </c>
      <c r="L4" s="5"/>
    </row>
    <row r="5" spans="1:12" s="1" customFormat="1" ht="127.5" x14ac:dyDescent="0.2">
      <c r="A5" s="3" t="s">
        <v>14</v>
      </c>
      <c r="B5" s="3" t="s">
        <v>15</v>
      </c>
      <c r="C5" s="3" t="s">
        <v>134</v>
      </c>
      <c r="D5" s="3" t="s">
        <v>186</v>
      </c>
      <c r="E5" s="3" t="s">
        <v>19</v>
      </c>
      <c r="F5" s="3" t="s">
        <v>18</v>
      </c>
      <c r="G5" s="3" t="s">
        <v>17</v>
      </c>
      <c r="H5" s="3" t="s">
        <v>135</v>
      </c>
      <c r="I5" s="3" t="s">
        <v>16</v>
      </c>
      <c r="J5" s="3" t="s">
        <v>172</v>
      </c>
      <c r="K5" s="3" t="s">
        <v>20</v>
      </c>
      <c r="L5" s="5"/>
    </row>
    <row r="6" spans="1:12" s="1" customFormat="1" ht="140.25" x14ac:dyDescent="0.2">
      <c r="A6" s="3" t="s">
        <v>31</v>
      </c>
      <c r="B6" s="3" t="s">
        <v>32</v>
      </c>
      <c r="C6" s="3" t="s">
        <v>136</v>
      </c>
      <c r="D6" s="3" t="s">
        <v>173</v>
      </c>
      <c r="E6" s="3" t="s">
        <v>35</v>
      </c>
      <c r="F6" s="3" t="s">
        <v>34</v>
      </c>
      <c r="G6" s="3" t="s">
        <v>33</v>
      </c>
      <c r="H6" s="3" t="s">
        <v>137</v>
      </c>
      <c r="I6" s="3" t="s">
        <v>16</v>
      </c>
      <c r="J6" s="3" t="s">
        <v>172</v>
      </c>
      <c r="K6" s="3" t="s">
        <v>36</v>
      </c>
      <c r="L6" s="5" t="s">
        <v>138</v>
      </c>
    </row>
    <row r="7" spans="1:12" s="1" customFormat="1" ht="76.5" x14ac:dyDescent="0.2">
      <c r="A7" s="3" t="s">
        <v>37</v>
      </c>
      <c r="B7" s="3" t="s">
        <v>38</v>
      </c>
      <c r="C7" s="3" t="s">
        <v>139</v>
      </c>
      <c r="D7" s="3" t="s">
        <v>187</v>
      </c>
      <c r="E7" s="3" t="s">
        <v>41</v>
      </c>
      <c r="F7" s="3" t="s">
        <v>40</v>
      </c>
      <c r="G7" s="3" t="s">
        <v>39</v>
      </c>
      <c r="H7" s="3" t="s">
        <v>140</v>
      </c>
      <c r="I7" s="3" t="s">
        <v>16</v>
      </c>
      <c r="J7" s="3" t="s">
        <v>174</v>
      </c>
      <c r="K7" s="3" t="s">
        <v>42</v>
      </c>
      <c r="L7" s="5"/>
    </row>
    <row r="8" spans="1:12" s="1" customFormat="1" ht="102" x14ac:dyDescent="0.2">
      <c r="A8" s="3" t="s">
        <v>43</v>
      </c>
      <c r="B8" s="3" t="s">
        <v>44</v>
      </c>
      <c r="C8" s="3" t="s">
        <v>141</v>
      </c>
      <c r="D8" s="3" t="s">
        <v>176</v>
      </c>
      <c r="E8" s="3" t="s">
        <v>47</v>
      </c>
      <c r="F8" s="3" t="s">
        <v>46</v>
      </c>
      <c r="G8" s="3" t="s">
        <v>45</v>
      </c>
      <c r="H8" s="3" t="s">
        <v>145</v>
      </c>
      <c r="I8" s="3" t="s">
        <v>16</v>
      </c>
      <c r="J8" s="3" t="s">
        <v>175</v>
      </c>
      <c r="K8" s="3" t="s">
        <v>48</v>
      </c>
      <c r="L8" s="5" t="s">
        <v>138</v>
      </c>
    </row>
    <row r="9" spans="1:12" s="1" customFormat="1" ht="102" x14ac:dyDescent="0.2">
      <c r="A9" s="3" t="s">
        <v>49</v>
      </c>
      <c r="B9" s="3" t="s">
        <v>50</v>
      </c>
      <c r="C9" s="3" t="s">
        <v>142</v>
      </c>
      <c r="D9" s="3" t="s">
        <v>176</v>
      </c>
      <c r="E9" s="3" t="s">
        <v>47</v>
      </c>
      <c r="F9" s="3" t="s">
        <v>46</v>
      </c>
      <c r="G9" s="3" t="s">
        <v>45</v>
      </c>
      <c r="H9" s="3" t="s">
        <v>145</v>
      </c>
      <c r="I9" s="3" t="s">
        <v>16</v>
      </c>
      <c r="J9" s="3" t="s">
        <v>175</v>
      </c>
      <c r="K9" s="3" t="s">
        <v>51</v>
      </c>
      <c r="L9" s="5" t="s">
        <v>138</v>
      </c>
    </row>
    <row r="10" spans="1:12" s="1" customFormat="1" ht="102" x14ac:dyDescent="0.2">
      <c r="A10" s="3" t="s">
        <v>52</v>
      </c>
      <c r="B10" s="3" t="s">
        <v>53</v>
      </c>
      <c r="C10" s="3" t="s">
        <v>143</v>
      </c>
      <c r="D10" s="3" t="s">
        <v>176</v>
      </c>
      <c r="E10" s="3" t="s">
        <v>47</v>
      </c>
      <c r="F10" s="3" t="s">
        <v>46</v>
      </c>
      <c r="G10" s="3" t="s">
        <v>45</v>
      </c>
      <c r="H10" s="3" t="s">
        <v>145</v>
      </c>
      <c r="I10" s="3" t="s">
        <v>16</v>
      </c>
      <c r="J10" s="3" t="s">
        <v>175</v>
      </c>
      <c r="K10" s="3" t="s">
        <v>54</v>
      </c>
      <c r="L10" s="5" t="s">
        <v>138</v>
      </c>
    </row>
    <row r="11" spans="1:12" s="1" customFormat="1" ht="102" x14ac:dyDescent="0.2">
      <c r="A11" s="3" t="s">
        <v>55</v>
      </c>
      <c r="B11" s="3" t="s">
        <v>56</v>
      </c>
      <c r="C11" s="3" t="s">
        <v>144</v>
      </c>
      <c r="D11" s="3" t="s">
        <v>176</v>
      </c>
      <c r="E11" s="3" t="s">
        <v>47</v>
      </c>
      <c r="F11" s="3" t="s">
        <v>46</v>
      </c>
      <c r="G11" s="3" t="s">
        <v>45</v>
      </c>
      <c r="H11" s="3" t="s">
        <v>145</v>
      </c>
      <c r="I11" s="3" t="s">
        <v>16</v>
      </c>
      <c r="J11" s="3" t="s">
        <v>175</v>
      </c>
      <c r="K11" s="3" t="s">
        <v>57</v>
      </c>
      <c r="L11" s="5" t="s">
        <v>138</v>
      </c>
    </row>
    <row r="12" spans="1:12" s="1" customFormat="1" ht="51" x14ac:dyDescent="0.2">
      <c r="A12" s="3" t="s">
        <v>74</v>
      </c>
      <c r="B12" s="3" t="s">
        <v>75</v>
      </c>
      <c r="C12" s="3" t="s">
        <v>146</v>
      </c>
      <c r="D12" s="3" t="s">
        <v>181</v>
      </c>
      <c r="E12" s="3" t="s">
        <v>76</v>
      </c>
      <c r="F12" s="3" t="s">
        <v>46</v>
      </c>
      <c r="G12" s="3" t="s">
        <v>46</v>
      </c>
      <c r="H12" s="3" t="s">
        <v>147</v>
      </c>
      <c r="I12" s="3" t="s">
        <v>16</v>
      </c>
      <c r="J12" s="3" t="s">
        <v>177</v>
      </c>
      <c r="K12" s="3" t="s">
        <v>77</v>
      </c>
      <c r="L12" s="5"/>
    </row>
    <row r="13" spans="1:12" s="1" customFormat="1" ht="165.75" x14ac:dyDescent="0.2">
      <c r="A13" s="3" t="s">
        <v>69</v>
      </c>
      <c r="B13" s="3" t="s">
        <v>70</v>
      </c>
      <c r="C13" s="3" t="s">
        <v>148</v>
      </c>
      <c r="D13" s="3" t="s">
        <v>173</v>
      </c>
      <c r="E13" s="3" t="s">
        <v>73</v>
      </c>
      <c r="F13" s="3" t="s">
        <v>72</v>
      </c>
      <c r="G13" s="3" t="s">
        <v>71</v>
      </c>
      <c r="H13" s="3" t="s">
        <v>135</v>
      </c>
      <c r="I13" s="3" t="s">
        <v>16</v>
      </c>
      <c r="J13" s="3" t="s">
        <v>172</v>
      </c>
      <c r="K13" s="3" t="s">
        <v>36</v>
      </c>
      <c r="L13" s="5" t="s">
        <v>138</v>
      </c>
    </row>
    <row r="14" spans="1:12" s="1" customFormat="1" ht="51" x14ac:dyDescent="0.2">
      <c r="A14" s="3" t="s">
        <v>58</v>
      </c>
      <c r="B14" s="3" t="s">
        <v>59</v>
      </c>
      <c r="C14" s="3" t="s">
        <v>149</v>
      </c>
      <c r="D14" s="3" t="s">
        <v>182</v>
      </c>
      <c r="E14" s="3" t="s">
        <v>63</v>
      </c>
      <c r="F14" s="3" t="s">
        <v>62</v>
      </c>
      <c r="G14" s="3" t="s">
        <v>61</v>
      </c>
      <c r="H14" s="3" t="s">
        <v>150</v>
      </c>
      <c r="I14" s="3" t="s">
        <v>60</v>
      </c>
      <c r="J14" s="3" t="s">
        <v>178</v>
      </c>
      <c r="K14" s="3" t="s">
        <v>64</v>
      </c>
      <c r="L14" s="5" t="s">
        <v>138</v>
      </c>
    </row>
    <row r="15" spans="1:12" s="1" customFormat="1" ht="76.5" x14ac:dyDescent="0.2">
      <c r="A15" s="3" t="s">
        <v>65</v>
      </c>
      <c r="B15" s="3" t="s">
        <v>66</v>
      </c>
      <c r="C15" s="3" t="s">
        <v>151</v>
      </c>
      <c r="D15" s="3" t="s">
        <v>183</v>
      </c>
      <c r="E15" s="3" t="s">
        <v>67</v>
      </c>
      <c r="F15" s="3" t="s">
        <v>62</v>
      </c>
      <c r="G15" s="3" t="s">
        <v>61</v>
      </c>
      <c r="H15" s="3" t="s">
        <v>152</v>
      </c>
      <c r="I15" s="3" t="s">
        <v>60</v>
      </c>
      <c r="J15" s="3" t="s">
        <v>178</v>
      </c>
      <c r="K15" s="3" t="s">
        <v>68</v>
      </c>
      <c r="L15" s="5" t="s">
        <v>138</v>
      </c>
    </row>
    <row r="16" spans="1:12" s="1" customFormat="1" ht="242.25" x14ac:dyDescent="0.2">
      <c r="A16" s="3" t="s">
        <v>78</v>
      </c>
      <c r="B16" s="3" t="s">
        <v>79</v>
      </c>
      <c r="C16" s="3" t="s">
        <v>153</v>
      </c>
      <c r="D16" s="3" t="s">
        <v>188</v>
      </c>
      <c r="E16" s="3" t="s">
        <v>82</v>
      </c>
      <c r="F16" s="3" t="s">
        <v>81</v>
      </c>
      <c r="G16" s="3" t="s">
        <v>80</v>
      </c>
      <c r="H16" s="3" t="s">
        <v>137</v>
      </c>
      <c r="I16" s="3" t="s">
        <v>16</v>
      </c>
      <c r="J16" s="3" t="s">
        <v>172</v>
      </c>
      <c r="K16" s="3" t="s">
        <v>83</v>
      </c>
      <c r="L16" s="5" t="s">
        <v>138</v>
      </c>
    </row>
    <row r="17" spans="1:12" s="1" customFormat="1" ht="242.25" x14ac:dyDescent="0.2">
      <c r="A17" s="3" t="s">
        <v>84</v>
      </c>
      <c r="B17" s="3" t="s">
        <v>85</v>
      </c>
      <c r="C17" s="3" t="s">
        <v>154</v>
      </c>
      <c r="D17" s="3" t="s">
        <v>188</v>
      </c>
      <c r="E17" s="3" t="s">
        <v>82</v>
      </c>
      <c r="F17" s="3" t="s">
        <v>81</v>
      </c>
      <c r="G17" s="3" t="s">
        <v>80</v>
      </c>
      <c r="H17" s="3" t="s">
        <v>155</v>
      </c>
      <c r="I17" s="3" t="s">
        <v>16</v>
      </c>
      <c r="J17" s="3" t="s">
        <v>172</v>
      </c>
      <c r="K17" s="3" t="s">
        <v>86</v>
      </c>
      <c r="L17" s="5" t="s">
        <v>138</v>
      </c>
    </row>
    <row r="18" spans="1:12" s="1" customFormat="1" ht="242.25" x14ac:dyDescent="0.2">
      <c r="A18" s="3" t="s">
        <v>87</v>
      </c>
      <c r="B18" s="3" t="s">
        <v>88</v>
      </c>
      <c r="C18" s="3" t="s">
        <v>156</v>
      </c>
      <c r="D18" s="3" t="s">
        <v>188</v>
      </c>
      <c r="E18" s="3" t="s">
        <v>82</v>
      </c>
      <c r="F18" s="3" t="s">
        <v>81</v>
      </c>
      <c r="G18" s="3" t="s">
        <v>80</v>
      </c>
      <c r="H18" s="3" t="s">
        <v>137</v>
      </c>
      <c r="I18" s="3" t="s">
        <v>16</v>
      </c>
      <c r="J18" s="3" t="s">
        <v>172</v>
      </c>
      <c r="K18" s="3" t="s">
        <v>89</v>
      </c>
      <c r="L18" s="5" t="s">
        <v>138</v>
      </c>
    </row>
    <row r="19" spans="1:12" s="1" customFormat="1" ht="242.25" x14ac:dyDescent="0.2">
      <c r="A19" s="3" t="s">
        <v>90</v>
      </c>
      <c r="B19" s="3" t="s">
        <v>91</v>
      </c>
      <c r="C19" s="3" t="s">
        <v>157</v>
      </c>
      <c r="D19" s="3" t="s">
        <v>188</v>
      </c>
      <c r="E19" s="3" t="s">
        <v>82</v>
      </c>
      <c r="F19" s="3" t="s">
        <v>81</v>
      </c>
      <c r="G19" s="3" t="s">
        <v>80</v>
      </c>
      <c r="H19" s="3" t="s">
        <v>155</v>
      </c>
      <c r="I19" s="3" t="s">
        <v>16</v>
      </c>
      <c r="J19" s="3" t="s">
        <v>172</v>
      </c>
      <c r="K19" s="3" t="s">
        <v>92</v>
      </c>
      <c r="L19" s="5" t="s">
        <v>138</v>
      </c>
    </row>
    <row r="20" spans="1:12" s="1" customFormat="1" ht="306" x14ac:dyDescent="0.2">
      <c r="A20" s="3" t="s">
        <v>93</v>
      </c>
      <c r="B20" s="3" t="s">
        <v>94</v>
      </c>
      <c r="C20" s="3" t="s">
        <v>158</v>
      </c>
      <c r="D20" s="3" t="s">
        <v>184</v>
      </c>
      <c r="E20" s="3" t="s">
        <v>97</v>
      </c>
      <c r="F20" s="3" t="s">
        <v>96</v>
      </c>
      <c r="G20" s="3" t="s">
        <v>95</v>
      </c>
      <c r="H20" s="3" t="s">
        <v>159</v>
      </c>
      <c r="I20" s="3" t="s">
        <v>16</v>
      </c>
      <c r="J20" s="3" t="s">
        <v>179</v>
      </c>
      <c r="K20" s="3" t="s">
        <v>98</v>
      </c>
      <c r="L20" s="5"/>
    </row>
    <row r="21" spans="1:12" s="1" customFormat="1" ht="306" x14ac:dyDescent="0.2">
      <c r="A21" s="3" t="s">
        <v>105</v>
      </c>
      <c r="B21" s="3" t="s">
        <v>106</v>
      </c>
      <c r="C21" s="3" t="s">
        <v>160</v>
      </c>
      <c r="D21" s="3" t="s">
        <v>184</v>
      </c>
      <c r="E21" s="3" t="s">
        <v>97</v>
      </c>
      <c r="F21" s="3" t="s">
        <v>96</v>
      </c>
      <c r="G21" s="3" t="s">
        <v>95</v>
      </c>
      <c r="H21" s="3" t="s">
        <v>159</v>
      </c>
      <c r="I21" s="3" t="s">
        <v>16</v>
      </c>
      <c r="J21" s="3" t="s">
        <v>179</v>
      </c>
      <c r="K21" s="3" t="s">
        <v>107</v>
      </c>
      <c r="L21" s="5"/>
    </row>
    <row r="22" spans="1:12" s="1" customFormat="1" ht="306" x14ac:dyDescent="0.2">
      <c r="A22" s="3" t="s">
        <v>120</v>
      </c>
      <c r="B22" s="3" t="s">
        <v>121</v>
      </c>
      <c r="C22" s="3" t="s">
        <v>161</v>
      </c>
      <c r="D22" s="3" t="s">
        <v>184</v>
      </c>
      <c r="E22" s="3" t="s">
        <v>97</v>
      </c>
      <c r="F22" s="3" t="s">
        <v>96</v>
      </c>
      <c r="G22" s="3" t="s">
        <v>95</v>
      </c>
      <c r="H22" s="3" t="s">
        <v>159</v>
      </c>
      <c r="I22" s="3" t="s">
        <v>16</v>
      </c>
      <c r="J22" s="3" t="s">
        <v>179</v>
      </c>
      <c r="K22" s="3" t="s">
        <v>122</v>
      </c>
      <c r="L22" s="5"/>
    </row>
    <row r="23" spans="1:12" s="1" customFormat="1" ht="306" x14ac:dyDescent="0.2">
      <c r="A23" s="3" t="s">
        <v>108</v>
      </c>
      <c r="B23" s="3" t="s">
        <v>109</v>
      </c>
      <c r="C23" s="3" t="s">
        <v>162</v>
      </c>
      <c r="D23" s="3" t="s">
        <v>184</v>
      </c>
      <c r="E23" s="3" t="s">
        <v>97</v>
      </c>
      <c r="F23" s="3" t="s">
        <v>96</v>
      </c>
      <c r="G23" s="3" t="s">
        <v>95</v>
      </c>
      <c r="H23" s="3" t="s">
        <v>159</v>
      </c>
      <c r="I23" s="3" t="s">
        <v>16</v>
      </c>
      <c r="J23" s="3" t="s">
        <v>179</v>
      </c>
      <c r="K23" s="3" t="s">
        <v>110</v>
      </c>
      <c r="L23" s="5"/>
    </row>
    <row r="24" spans="1:12" s="1" customFormat="1" ht="306" x14ac:dyDescent="0.2">
      <c r="A24" s="3" t="s">
        <v>111</v>
      </c>
      <c r="B24" s="3" t="s">
        <v>112</v>
      </c>
      <c r="C24" s="3" t="s">
        <v>163</v>
      </c>
      <c r="D24" s="3" t="s">
        <v>184</v>
      </c>
      <c r="E24" s="3" t="s">
        <v>97</v>
      </c>
      <c r="F24" s="3" t="s">
        <v>96</v>
      </c>
      <c r="G24" s="3" t="s">
        <v>95</v>
      </c>
      <c r="H24" s="3" t="s">
        <v>159</v>
      </c>
      <c r="I24" s="3" t="s">
        <v>16</v>
      </c>
      <c r="J24" s="3" t="s">
        <v>179</v>
      </c>
      <c r="K24" s="3" t="s">
        <v>113</v>
      </c>
      <c r="L24" s="5"/>
    </row>
    <row r="25" spans="1:12" s="1" customFormat="1" ht="306" x14ac:dyDescent="0.2">
      <c r="A25" s="3" t="s">
        <v>114</v>
      </c>
      <c r="B25" s="3" t="s">
        <v>115</v>
      </c>
      <c r="C25" s="3" t="s">
        <v>164</v>
      </c>
      <c r="D25" s="3" t="s">
        <v>184</v>
      </c>
      <c r="E25" s="3" t="s">
        <v>97</v>
      </c>
      <c r="F25" s="3" t="s">
        <v>96</v>
      </c>
      <c r="G25" s="3" t="s">
        <v>95</v>
      </c>
      <c r="H25" s="3" t="s">
        <v>159</v>
      </c>
      <c r="I25" s="3" t="s">
        <v>16</v>
      </c>
      <c r="J25" s="3" t="s">
        <v>179</v>
      </c>
      <c r="K25" s="3" t="s">
        <v>116</v>
      </c>
      <c r="L25" s="5"/>
    </row>
    <row r="26" spans="1:12" s="1" customFormat="1" ht="306" x14ac:dyDescent="0.2">
      <c r="A26" s="3" t="s">
        <v>117</v>
      </c>
      <c r="B26" s="3" t="s">
        <v>118</v>
      </c>
      <c r="C26" s="3" t="s">
        <v>165</v>
      </c>
      <c r="D26" s="3" t="s">
        <v>184</v>
      </c>
      <c r="E26" s="3" t="s">
        <v>97</v>
      </c>
      <c r="F26" s="3" t="s">
        <v>96</v>
      </c>
      <c r="G26" s="3" t="s">
        <v>95</v>
      </c>
      <c r="H26" s="3" t="s">
        <v>159</v>
      </c>
      <c r="I26" s="3" t="s">
        <v>16</v>
      </c>
      <c r="J26" s="3" t="s">
        <v>179</v>
      </c>
      <c r="K26" s="3" t="s">
        <v>119</v>
      </c>
      <c r="L26" s="5"/>
    </row>
    <row r="27" spans="1:12" s="1" customFormat="1" ht="76.5" x14ac:dyDescent="0.2">
      <c r="A27" s="3" t="s">
        <v>99</v>
      </c>
      <c r="B27" s="3" t="s">
        <v>100</v>
      </c>
      <c r="C27" s="3" t="s">
        <v>166</v>
      </c>
      <c r="D27" s="3" t="s">
        <v>189</v>
      </c>
      <c r="E27" s="3" t="s">
        <v>103</v>
      </c>
      <c r="F27" s="3" t="s">
        <v>102</v>
      </c>
      <c r="G27" s="3" t="s">
        <v>101</v>
      </c>
      <c r="H27" s="3" t="s">
        <v>167</v>
      </c>
      <c r="I27" s="3" t="s">
        <v>9</v>
      </c>
      <c r="J27" s="3" t="s">
        <v>180</v>
      </c>
      <c r="K27" s="3" t="s">
        <v>104</v>
      </c>
      <c r="L27" s="5"/>
    </row>
  </sheetData>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rightToLeft="1" tabSelected="1" zoomScale="70" zoomScaleNormal="70" workbookViewId="0">
      <pane ySplit="1" topLeftCell="A26" activePane="bottomLeft" state="frozen"/>
      <selection pane="bottomLeft" sqref="A1:L27"/>
    </sheetView>
  </sheetViews>
  <sheetFormatPr defaultRowHeight="14.25" x14ac:dyDescent="0.2"/>
  <cols>
    <col min="1" max="1" width="13.5" style="9" bestFit="1" customWidth="1"/>
    <col min="2" max="2" width="25.875" style="9" bestFit="1" customWidth="1"/>
    <col min="3" max="3" width="20.875" style="9" bestFit="1" customWidth="1"/>
    <col min="4" max="4" width="31.125" style="9" customWidth="1"/>
    <col min="5" max="5" width="36" hidden="1" customWidth="1"/>
    <col min="6" max="6" width="24.625" style="9" customWidth="1"/>
    <col min="7" max="8" width="36" hidden="1" customWidth="1"/>
    <col min="9" max="9" width="7.875" hidden="1" customWidth="1"/>
    <col min="10" max="10" width="29.875" style="9" bestFit="1" customWidth="1"/>
    <col min="11" max="11" width="23.5" style="9" customWidth="1"/>
    <col min="12" max="12" width="16.125" style="6" customWidth="1"/>
  </cols>
  <sheetData>
    <row r="1" spans="1:12" s="1" customFormat="1" ht="12.75" x14ac:dyDescent="0.2">
      <c r="A1" s="7" t="s">
        <v>0</v>
      </c>
      <c r="B1" s="7" t="s">
        <v>1</v>
      </c>
      <c r="C1" s="7" t="s">
        <v>123</v>
      </c>
      <c r="D1" s="7" t="s">
        <v>124</v>
      </c>
      <c r="E1" s="2" t="s">
        <v>5</v>
      </c>
      <c r="F1" s="7" t="s">
        <v>4</v>
      </c>
      <c r="G1" s="2" t="s">
        <v>3</v>
      </c>
      <c r="H1" s="2" t="s">
        <v>2</v>
      </c>
      <c r="I1" s="2" t="s">
        <v>125</v>
      </c>
      <c r="J1" s="7" t="s">
        <v>126</v>
      </c>
      <c r="K1" s="7" t="s">
        <v>6</v>
      </c>
      <c r="L1" s="4" t="s">
        <v>127</v>
      </c>
    </row>
    <row r="2" spans="1:12" s="1" customFormat="1" ht="89.25" x14ac:dyDescent="0.2">
      <c r="A2" s="8" t="s">
        <v>7</v>
      </c>
      <c r="B2" s="8" t="s">
        <v>8</v>
      </c>
      <c r="C2" s="8" t="s">
        <v>128</v>
      </c>
      <c r="D2" s="8" t="s">
        <v>171</v>
      </c>
      <c r="E2" s="3" t="s">
        <v>12</v>
      </c>
      <c r="F2" s="8" t="s">
        <v>11</v>
      </c>
      <c r="G2" s="3" t="s">
        <v>10</v>
      </c>
      <c r="H2" s="3" t="s">
        <v>129</v>
      </c>
      <c r="I2" s="3" t="s">
        <v>9</v>
      </c>
      <c r="J2" s="8" t="s">
        <v>168</v>
      </c>
      <c r="K2" s="8" t="s">
        <v>13</v>
      </c>
      <c r="L2" s="5"/>
    </row>
    <row r="3" spans="1:12" s="1" customFormat="1" ht="38.25" x14ac:dyDescent="0.2">
      <c r="A3" s="8" t="s">
        <v>21</v>
      </c>
      <c r="B3" s="8" t="s">
        <v>22</v>
      </c>
      <c r="C3" s="8" t="s">
        <v>130</v>
      </c>
      <c r="D3" s="8" t="s">
        <v>185</v>
      </c>
      <c r="E3" s="3" t="s">
        <v>25</v>
      </c>
      <c r="F3" s="8" t="s">
        <v>24</v>
      </c>
      <c r="G3" s="3" t="s">
        <v>23</v>
      </c>
      <c r="H3" s="3" t="s">
        <v>131</v>
      </c>
      <c r="I3" s="3" t="s">
        <v>16</v>
      </c>
      <c r="J3" s="8" t="s">
        <v>170</v>
      </c>
      <c r="K3" s="8" t="s">
        <v>26</v>
      </c>
      <c r="L3" s="5"/>
    </row>
    <row r="4" spans="1:12" s="1" customFormat="1" ht="51" x14ac:dyDescent="0.2">
      <c r="A4" s="8" t="s">
        <v>27</v>
      </c>
      <c r="B4" s="8" t="s">
        <v>28</v>
      </c>
      <c r="C4" s="8" t="s">
        <v>132</v>
      </c>
      <c r="D4" s="8" t="s">
        <v>169</v>
      </c>
      <c r="E4" s="3" t="s">
        <v>29</v>
      </c>
      <c r="F4" s="8" t="s">
        <v>24</v>
      </c>
      <c r="G4" s="3" t="s">
        <v>23</v>
      </c>
      <c r="H4" s="3" t="s">
        <v>133</v>
      </c>
      <c r="I4" s="3" t="s">
        <v>16</v>
      </c>
      <c r="J4" s="8" t="s">
        <v>170</v>
      </c>
      <c r="K4" s="8" t="s">
        <v>30</v>
      </c>
      <c r="L4" s="5"/>
    </row>
    <row r="5" spans="1:12" s="1" customFormat="1" ht="127.5" x14ac:dyDescent="0.2">
      <c r="A5" s="8" t="s">
        <v>14</v>
      </c>
      <c r="B5" s="8" t="s">
        <v>15</v>
      </c>
      <c r="C5" s="8" t="s">
        <v>134</v>
      </c>
      <c r="D5" s="8" t="s">
        <v>186</v>
      </c>
      <c r="E5" s="3" t="s">
        <v>19</v>
      </c>
      <c r="F5" s="8" t="s">
        <v>18</v>
      </c>
      <c r="G5" s="3" t="s">
        <v>17</v>
      </c>
      <c r="H5" s="3" t="s">
        <v>135</v>
      </c>
      <c r="I5" s="3" t="s">
        <v>16</v>
      </c>
      <c r="J5" s="8" t="s">
        <v>172</v>
      </c>
      <c r="K5" s="8" t="s">
        <v>20</v>
      </c>
      <c r="L5" s="5"/>
    </row>
    <row r="6" spans="1:12" s="1" customFormat="1" ht="140.25" x14ac:dyDescent="0.2">
      <c r="A6" s="8" t="s">
        <v>31</v>
      </c>
      <c r="B6" s="8" t="s">
        <v>32</v>
      </c>
      <c r="C6" s="8" t="s">
        <v>136</v>
      </c>
      <c r="D6" s="8" t="s">
        <v>173</v>
      </c>
      <c r="E6" s="3" t="s">
        <v>35</v>
      </c>
      <c r="F6" s="8" t="s">
        <v>34</v>
      </c>
      <c r="G6" s="3" t="s">
        <v>33</v>
      </c>
      <c r="H6" s="3" t="s">
        <v>137</v>
      </c>
      <c r="I6" s="3" t="s">
        <v>16</v>
      </c>
      <c r="J6" s="8" t="s">
        <v>172</v>
      </c>
      <c r="K6" s="8" t="s">
        <v>36</v>
      </c>
      <c r="L6" s="5">
        <v>1</v>
      </c>
    </row>
    <row r="7" spans="1:12" s="1" customFormat="1" ht="76.5" x14ac:dyDescent="0.2">
      <c r="A7" s="8" t="s">
        <v>37</v>
      </c>
      <c r="B7" s="8" t="s">
        <v>38</v>
      </c>
      <c r="C7" s="8" t="s">
        <v>139</v>
      </c>
      <c r="D7" s="8" t="s">
        <v>187</v>
      </c>
      <c r="E7" s="3" t="s">
        <v>41</v>
      </c>
      <c r="F7" s="8" t="s">
        <v>40</v>
      </c>
      <c r="G7" s="3" t="s">
        <v>39</v>
      </c>
      <c r="H7" s="3" t="s">
        <v>140</v>
      </c>
      <c r="I7" s="3" t="s">
        <v>16</v>
      </c>
      <c r="J7" s="8" t="s">
        <v>174</v>
      </c>
      <c r="K7" s="8" t="s">
        <v>42</v>
      </c>
      <c r="L7" s="5"/>
    </row>
    <row r="8" spans="1:12" s="1" customFormat="1" ht="102" x14ac:dyDescent="0.2">
      <c r="A8" s="8" t="s">
        <v>43</v>
      </c>
      <c r="B8" s="8" t="s">
        <v>44</v>
      </c>
      <c r="C8" s="8" t="s">
        <v>141</v>
      </c>
      <c r="D8" s="8" t="s">
        <v>176</v>
      </c>
      <c r="E8" s="3" t="s">
        <v>47</v>
      </c>
      <c r="F8" s="8" t="s">
        <v>46</v>
      </c>
      <c r="G8" s="3" t="s">
        <v>45</v>
      </c>
      <c r="H8" s="3" t="s">
        <v>145</v>
      </c>
      <c r="I8" s="3" t="s">
        <v>16</v>
      </c>
      <c r="J8" s="8" t="s">
        <v>175</v>
      </c>
      <c r="K8" s="8" t="s">
        <v>48</v>
      </c>
      <c r="L8" s="5">
        <v>1</v>
      </c>
    </row>
    <row r="9" spans="1:12" s="1" customFormat="1" ht="102" x14ac:dyDescent="0.2">
      <c r="A9" s="8" t="s">
        <v>49</v>
      </c>
      <c r="B9" s="8" t="s">
        <v>50</v>
      </c>
      <c r="C9" s="8" t="s">
        <v>142</v>
      </c>
      <c r="D9" s="8" t="s">
        <v>176</v>
      </c>
      <c r="E9" s="3" t="s">
        <v>47</v>
      </c>
      <c r="F9" s="8" t="s">
        <v>46</v>
      </c>
      <c r="G9" s="3" t="s">
        <v>45</v>
      </c>
      <c r="H9" s="3" t="s">
        <v>145</v>
      </c>
      <c r="I9" s="3" t="s">
        <v>16</v>
      </c>
      <c r="J9" s="8" t="s">
        <v>175</v>
      </c>
      <c r="K9" s="8" t="s">
        <v>51</v>
      </c>
      <c r="L9" s="5">
        <v>1</v>
      </c>
    </row>
    <row r="10" spans="1:12" s="1" customFormat="1" ht="102" x14ac:dyDescent="0.2">
      <c r="A10" s="8" t="s">
        <v>52</v>
      </c>
      <c r="B10" s="8" t="s">
        <v>53</v>
      </c>
      <c r="C10" s="8" t="s">
        <v>143</v>
      </c>
      <c r="D10" s="8" t="s">
        <v>176</v>
      </c>
      <c r="E10" s="3" t="s">
        <v>47</v>
      </c>
      <c r="F10" s="8" t="s">
        <v>46</v>
      </c>
      <c r="G10" s="3" t="s">
        <v>45</v>
      </c>
      <c r="H10" s="3" t="s">
        <v>145</v>
      </c>
      <c r="I10" s="3" t="s">
        <v>16</v>
      </c>
      <c r="J10" s="8" t="s">
        <v>175</v>
      </c>
      <c r="K10" s="8" t="s">
        <v>54</v>
      </c>
      <c r="L10" s="5">
        <v>1</v>
      </c>
    </row>
    <row r="11" spans="1:12" s="1" customFormat="1" ht="102" x14ac:dyDescent="0.2">
      <c r="A11" s="8" t="s">
        <v>55</v>
      </c>
      <c r="B11" s="8" t="s">
        <v>56</v>
      </c>
      <c r="C11" s="8" t="s">
        <v>144</v>
      </c>
      <c r="D11" s="8" t="s">
        <v>176</v>
      </c>
      <c r="E11" s="3" t="s">
        <v>47</v>
      </c>
      <c r="F11" s="8" t="s">
        <v>46</v>
      </c>
      <c r="G11" s="3" t="s">
        <v>45</v>
      </c>
      <c r="H11" s="3" t="s">
        <v>145</v>
      </c>
      <c r="I11" s="3" t="s">
        <v>16</v>
      </c>
      <c r="J11" s="8" t="s">
        <v>175</v>
      </c>
      <c r="K11" s="8" t="s">
        <v>57</v>
      </c>
      <c r="L11" s="5">
        <v>1</v>
      </c>
    </row>
    <row r="12" spans="1:12" s="1" customFormat="1" ht="51" x14ac:dyDescent="0.2">
      <c r="A12" s="8" t="s">
        <v>74</v>
      </c>
      <c r="B12" s="8" t="s">
        <v>75</v>
      </c>
      <c r="C12" s="8" t="s">
        <v>146</v>
      </c>
      <c r="D12" s="8" t="s">
        <v>181</v>
      </c>
      <c r="E12" s="3" t="s">
        <v>76</v>
      </c>
      <c r="F12" s="8" t="s">
        <v>46</v>
      </c>
      <c r="G12" s="3" t="s">
        <v>46</v>
      </c>
      <c r="H12" s="3" t="s">
        <v>147</v>
      </c>
      <c r="I12" s="3" t="s">
        <v>16</v>
      </c>
      <c r="J12" s="8" t="s">
        <v>177</v>
      </c>
      <c r="K12" s="8" t="s">
        <v>77</v>
      </c>
      <c r="L12" s="5"/>
    </row>
    <row r="13" spans="1:12" s="1" customFormat="1" ht="178.5" x14ac:dyDescent="0.2">
      <c r="A13" s="8" t="s">
        <v>69</v>
      </c>
      <c r="B13" s="8" t="s">
        <v>70</v>
      </c>
      <c r="C13" s="8" t="s">
        <v>148</v>
      </c>
      <c r="D13" s="8" t="s">
        <v>173</v>
      </c>
      <c r="E13" s="3" t="s">
        <v>73</v>
      </c>
      <c r="F13" s="8" t="s">
        <v>72</v>
      </c>
      <c r="G13" s="3" t="s">
        <v>71</v>
      </c>
      <c r="H13" s="3" t="s">
        <v>135</v>
      </c>
      <c r="I13" s="3" t="s">
        <v>16</v>
      </c>
      <c r="J13" s="8" t="s">
        <v>172</v>
      </c>
      <c r="K13" s="8" t="s">
        <v>36</v>
      </c>
      <c r="L13" s="5">
        <v>1</v>
      </c>
    </row>
    <row r="14" spans="1:12" s="1" customFormat="1" ht="38.25" x14ac:dyDescent="0.2">
      <c r="A14" s="8" t="s">
        <v>58</v>
      </c>
      <c r="B14" s="8" t="s">
        <v>59</v>
      </c>
      <c r="C14" s="8" t="s">
        <v>149</v>
      </c>
      <c r="D14" s="8" t="s">
        <v>182</v>
      </c>
      <c r="E14" s="3" t="s">
        <v>63</v>
      </c>
      <c r="F14" s="8" t="s">
        <v>62</v>
      </c>
      <c r="G14" s="3" t="s">
        <v>61</v>
      </c>
      <c r="H14" s="3" t="s">
        <v>150</v>
      </c>
      <c r="I14" s="3" t="s">
        <v>60</v>
      </c>
      <c r="J14" s="8" t="s">
        <v>178</v>
      </c>
      <c r="K14" s="8" t="s">
        <v>64</v>
      </c>
      <c r="L14" s="5">
        <v>1</v>
      </c>
    </row>
    <row r="15" spans="1:12" s="1" customFormat="1" ht="51" x14ac:dyDescent="0.2">
      <c r="A15" s="8" t="s">
        <v>65</v>
      </c>
      <c r="B15" s="8" t="s">
        <v>66</v>
      </c>
      <c r="C15" s="8" t="s">
        <v>151</v>
      </c>
      <c r="D15" s="8" t="s">
        <v>183</v>
      </c>
      <c r="E15" s="3" t="s">
        <v>67</v>
      </c>
      <c r="F15" s="8" t="s">
        <v>62</v>
      </c>
      <c r="G15" s="3" t="s">
        <v>61</v>
      </c>
      <c r="H15" s="3" t="s">
        <v>152</v>
      </c>
      <c r="I15" s="3" t="s">
        <v>60</v>
      </c>
      <c r="J15" s="8" t="s">
        <v>178</v>
      </c>
      <c r="K15" s="8" t="s">
        <v>68</v>
      </c>
      <c r="L15" s="5">
        <v>1</v>
      </c>
    </row>
    <row r="16" spans="1:12" s="1" customFormat="1" ht="242.25" x14ac:dyDescent="0.2">
      <c r="A16" s="8" t="s">
        <v>78</v>
      </c>
      <c r="B16" s="8" t="s">
        <v>79</v>
      </c>
      <c r="C16" s="8" t="s">
        <v>153</v>
      </c>
      <c r="D16" s="8" t="s">
        <v>188</v>
      </c>
      <c r="E16" s="3" t="s">
        <v>82</v>
      </c>
      <c r="F16" s="8" t="s">
        <v>81</v>
      </c>
      <c r="G16" s="3" t="s">
        <v>80</v>
      </c>
      <c r="H16" s="3" t="s">
        <v>137</v>
      </c>
      <c r="I16" s="3" t="s">
        <v>16</v>
      </c>
      <c r="J16" s="8" t="s">
        <v>172</v>
      </c>
      <c r="K16" s="8" t="s">
        <v>83</v>
      </c>
      <c r="L16" s="5">
        <v>1</v>
      </c>
    </row>
    <row r="17" spans="1:12" s="1" customFormat="1" ht="242.25" x14ac:dyDescent="0.2">
      <c r="A17" s="8" t="s">
        <v>84</v>
      </c>
      <c r="B17" s="8" t="s">
        <v>85</v>
      </c>
      <c r="C17" s="8" t="s">
        <v>154</v>
      </c>
      <c r="D17" s="8" t="s">
        <v>188</v>
      </c>
      <c r="E17" s="3" t="s">
        <v>82</v>
      </c>
      <c r="F17" s="8" t="s">
        <v>81</v>
      </c>
      <c r="G17" s="3" t="s">
        <v>80</v>
      </c>
      <c r="H17" s="3" t="s">
        <v>155</v>
      </c>
      <c r="I17" s="3" t="s">
        <v>16</v>
      </c>
      <c r="J17" s="8" t="s">
        <v>172</v>
      </c>
      <c r="K17" s="8" t="s">
        <v>86</v>
      </c>
      <c r="L17" s="5">
        <v>1</v>
      </c>
    </row>
    <row r="18" spans="1:12" s="1" customFormat="1" ht="242.25" x14ac:dyDescent="0.2">
      <c r="A18" s="8" t="s">
        <v>87</v>
      </c>
      <c r="B18" s="8" t="s">
        <v>88</v>
      </c>
      <c r="C18" s="8" t="s">
        <v>156</v>
      </c>
      <c r="D18" s="8" t="s">
        <v>188</v>
      </c>
      <c r="E18" s="3" t="s">
        <v>82</v>
      </c>
      <c r="F18" s="8" t="s">
        <v>81</v>
      </c>
      <c r="G18" s="3" t="s">
        <v>80</v>
      </c>
      <c r="H18" s="3" t="s">
        <v>137</v>
      </c>
      <c r="I18" s="3" t="s">
        <v>16</v>
      </c>
      <c r="J18" s="8" t="s">
        <v>172</v>
      </c>
      <c r="K18" s="8" t="s">
        <v>89</v>
      </c>
      <c r="L18" s="5">
        <v>1</v>
      </c>
    </row>
    <row r="19" spans="1:12" s="1" customFormat="1" ht="242.25" x14ac:dyDescent="0.2">
      <c r="A19" s="8" t="s">
        <v>90</v>
      </c>
      <c r="B19" s="8" t="s">
        <v>91</v>
      </c>
      <c r="C19" s="8" t="s">
        <v>157</v>
      </c>
      <c r="D19" s="8" t="s">
        <v>188</v>
      </c>
      <c r="E19" s="3" t="s">
        <v>82</v>
      </c>
      <c r="F19" s="8" t="s">
        <v>81</v>
      </c>
      <c r="G19" s="3" t="s">
        <v>80</v>
      </c>
      <c r="H19" s="3" t="s">
        <v>155</v>
      </c>
      <c r="I19" s="3" t="s">
        <v>16</v>
      </c>
      <c r="J19" s="8" t="s">
        <v>172</v>
      </c>
      <c r="K19" s="8" t="s">
        <v>92</v>
      </c>
      <c r="L19" s="5">
        <v>1</v>
      </c>
    </row>
    <row r="20" spans="1:12" s="1" customFormat="1" ht="318.75" x14ac:dyDescent="0.2">
      <c r="A20" s="8" t="s">
        <v>93</v>
      </c>
      <c r="B20" s="8" t="s">
        <v>94</v>
      </c>
      <c r="C20" s="8" t="s">
        <v>158</v>
      </c>
      <c r="D20" s="8" t="s">
        <v>184</v>
      </c>
      <c r="E20" s="3" t="s">
        <v>97</v>
      </c>
      <c r="F20" s="8" t="s">
        <v>96</v>
      </c>
      <c r="G20" s="3" t="s">
        <v>95</v>
      </c>
      <c r="H20" s="3" t="s">
        <v>159</v>
      </c>
      <c r="I20" s="3" t="s">
        <v>16</v>
      </c>
      <c r="J20" s="8" t="s">
        <v>179</v>
      </c>
      <c r="K20" s="8" t="s">
        <v>98</v>
      </c>
      <c r="L20" s="5"/>
    </row>
    <row r="21" spans="1:12" s="1" customFormat="1" ht="318.75" x14ac:dyDescent="0.2">
      <c r="A21" s="8" t="s">
        <v>105</v>
      </c>
      <c r="B21" s="8" t="s">
        <v>106</v>
      </c>
      <c r="C21" s="8" t="s">
        <v>160</v>
      </c>
      <c r="D21" s="8" t="s">
        <v>184</v>
      </c>
      <c r="E21" s="3" t="s">
        <v>97</v>
      </c>
      <c r="F21" s="8" t="s">
        <v>96</v>
      </c>
      <c r="G21" s="3" t="s">
        <v>95</v>
      </c>
      <c r="H21" s="3" t="s">
        <v>159</v>
      </c>
      <c r="I21" s="3" t="s">
        <v>16</v>
      </c>
      <c r="J21" s="8" t="s">
        <v>179</v>
      </c>
      <c r="K21" s="8" t="s">
        <v>107</v>
      </c>
      <c r="L21" s="5"/>
    </row>
    <row r="22" spans="1:12" s="1" customFormat="1" ht="318.75" x14ac:dyDescent="0.2">
      <c r="A22" s="8" t="s">
        <v>120</v>
      </c>
      <c r="B22" s="8" t="s">
        <v>121</v>
      </c>
      <c r="C22" s="8" t="s">
        <v>161</v>
      </c>
      <c r="D22" s="8" t="s">
        <v>184</v>
      </c>
      <c r="E22" s="3" t="s">
        <v>97</v>
      </c>
      <c r="F22" s="8" t="s">
        <v>96</v>
      </c>
      <c r="G22" s="3" t="s">
        <v>95</v>
      </c>
      <c r="H22" s="3" t="s">
        <v>159</v>
      </c>
      <c r="I22" s="3" t="s">
        <v>16</v>
      </c>
      <c r="J22" s="8" t="s">
        <v>179</v>
      </c>
      <c r="K22" s="8" t="s">
        <v>122</v>
      </c>
      <c r="L22" s="5"/>
    </row>
    <row r="23" spans="1:12" s="1" customFormat="1" ht="318.75" x14ac:dyDescent="0.2">
      <c r="A23" s="8" t="s">
        <v>108</v>
      </c>
      <c r="B23" s="8" t="s">
        <v>109</v>
      </c>
      <c r="C23" s="8" t="s">
        <v>162</v>
      </c>
      <c r="D23" s="8" t="s">
        <v>184</v>
      </c>
      <c r="E23" s="3" t="s">
        <v>97</v>
      </c>
      <c r="F23" s="8" t="s">
        <v>96</v>
      </c>
      <c r="G23" s="3" t="s">
        <v>95</v>
      </c>
      <c r="H23" s="3" t="s">
        <v>159</v>
      </c>
      <c r="I23" s="3" t="s">
        <v>16</v>
      </c>
      <c r="J23" s="8" t="s">
        <v>179</v>
      </c>
      <c r="K23" s="8" t="s">
        <v>110</v>
      </c>
      <c r="L23" s="5"/>
    </row>
    <row r="24" spans="1:12" s="1" customFormat="1" ht="318.75" x14ac:dyDescent="0.2">
      <c r="A24" s="8" t="s">
        <v>111</v>
      </c>
      <c r="B24" s="8" t="s">
        <v>112</v>
      </c>
      <c r="C24" s="8" t="s">
        <v>163</v>
      </c>
      <c r="D24" s="8" t="s">
        <v>184</v>
      </c>
      <c r="E24" s="3" t="s">
        <v>97</v>
      </c>
      <c r="F24" s="8" t="s">
        <v>96</v>
      </c>
      <c r="G24" s="3" t="s">
        <v>95</v>
      </c>
      <c r="H24" s="3" t="s">
        <v>159</v>
      </c>
      <c r="I24" s="3" t="s">
        <v>16</v>
      </c>
      <c r="J24" s="8" t="s">
        <v>179</v>
      </c>
      <c r="K24" s="8" t="s">
        <v>113</v>
      </c>
      <c r="L24" s="5"/>
    </row>
    <row r="25" spans="1:12" s="1" customFormat="1" ht="318.75" x14ac:dyDescent="0.2">
      <c r="A25" s="8" t="s">
        <v>114</v>
      </c>
      <c r="B25" s="8" t="s">
        <v>115</v>
      </c>
      <c r="C25" s="8" t="s">
        <v>164</v>
      </c>
      <c r="D25" s="8" t="s">
        <v>184</v>
      </c>
      <c r="E25" s="3" t="s">
        <v>97</v>
      </c>
      <c r="F25" s="8" t="s">
        <v>96</v>
      </c>
      <c r="G25" s="3" t="s">
        <v>95</v>
      </c>
      <c r="H25" s="3" t="s">
        <v>159</v>
      </c>
      <c r="I25" s="3" t="s">
        <v>16</v>
      </c>
      <c r="J25" s="8" t="s">
        <v>179</v>
      </c>
      <c r="K25" s="8" t="s">
        <v>116</v>
      </c>
      <c r="L25" s="5"/>
    </row>
    <row r="26" spans="1:12" s="1" customFormat="1" ht="318.75" x14ac:dyDescent="0.2">
      <c r="A26" s="8" t="s">
        <v>117</v>
      </c>
      <c r="B26" s="8" t="s">
        <v>118</v>
      </c>
      <c r="C26" s="8" t="s">
        <v>165</v>
      </c>
      <c r="D26" s="8" t="s">
        <v>184</v>
      </c>
      <c r="E26" s="3" t="s">
        <v>97</v>
      </c>
      <c r="F26" s="8" t="s">
        <v>96</v>
      </c>
      <c r="G26" s="3" t="s">
        <v>95</v>
      </c>
      <c r="H26" s="3" t="s">
        <v>159</v>
      </c>
      <c r="I26" s="3" t="s">
        <v>16</v>
      </c>
      <c r="J26" s="8" t="s">
        <v>179</v>
      </c>
      <c r="K26" s="8" t="s">
        <v>119</v>
      </c>
      <c r="L26" s="5"/>
    </row>
    <row r="27" spans="1:12" s="1" customFormat="1" ht="76.5" x14ac:dyDescent="0.2">
      <c r="A27" s="8" t="s">
        <v>99</v>
      </c>
      <c r="B27" s="8" t="s">
        <v>100</v>
      </c>
      <c r="C27" s="8" t="s">
        <v>166</v>
      </c>
      <c r="D27" s="8" t="s">
        <v>189</v>
      </c>
      <c r="E27" s="3" t="s">
        <v>103</v>
      </c>
      <c r="F27" s="8" t="s">
        <v>102</v>
      </c>
      <c r="G27" s="3" t="s">
        <v>101</v>
      </c>
      <c r="H27" s="3" t="s">
        <v>167</v>
      </c>
      <c r="I27" s="3" t="s">
        <v>9</v>
      </c>
      <c r="J27" s="8" t="s">
        <v>180</v>
      </c>
      <c r="K27" s="8" t="s">
        <v>104</v>
      </c>
      <c r="L27" s="5"/>
    </row>
    <row r="28" spans="1:12" x14ac:dyDescent="0.2">
      <c r="L28" s="6">
        <f>SUM(L2:L27)</f>
        <v>12</v>
      </c>
    </row>
  </sheetData>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יולי 2016</vt:lpstr>
      <vt:lpstr>מקוצר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אפרת ניסן</dc:creator>
  <cp:lastModifiedBy>אלי מרום</cp:lastModifiedBy>
  <dcterms:created xsi:type="dcterms:W3CDTF">2016-07-31T12:03:12Z</dcterms:created>
  <dcterms:modified xsi:type="dcterms:W3CDTF">2016-08-01T12:12:30Z</dcterms:modified>
</cp:coreProperties>
</file>