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240" windowHeight="11700" activeTab="1"/>
  </bookViews>
  <sheets>
    <sheet name="פברואר 2017" sheetId="1" r:id="rId1"/>
    <sheet name="מקוצר" sheetId="2" r:id="rId2"/>
  </sheets>
  <calcPr calcId="145621"/>
</workbook>
</file>

<file path=xl/calcChain.xml><?xml version="1.0" encoding="utf-8"?>
<calcChain xmlns="http://schemas.openxmlformats.org/spreadsheetml/2006/main">
  <c r="L21" i="2" l="1"/>
</calcChain>
</file>

<file path=xl/sharedStrings.xml><?xml version="1.0" encoding="utf-8"?>
<sst xmlns="http://schemas.openxmlformats.org/spreadsheetml/2006/main" count="451" uniqueCount="190">
  <si>
    <t>מספר תכשיר</t>
  </si>
  <si>
    <t>שם תכשיר</t>
  </si>
  <si>
    <t>צורת מינון</t>
  </si>
  <si>
    <t>בעל רישום</t>
  </si>
  <si>
    <t>יצרן</t>
  </si>
  <si>
    <t>התויה</t>
  </si>
  <si>
    <t>מרכיבים</t>
  </si>
  <si>
    <t>157-85-34353-00</t>
  </si>
  <si>
    <t>DARUNAVIR TEVA ® 600 MG</t>
  </si>
  <si>
    <t>PER OS</t>
  </si>
  <si>
    <t>TEVA PHARMACEUTICAL INDUSTRIES LTD, ISRAEL</t>
  </si>
  <si>
    <t>Darunavir Teva co-administered with 100 mg ritonavir and with other antiretroviral agents, is indicated for the treatment of human immunodeficiency virus (HIV-1) infection for patients over 18 years of age.</t>
  </si>
  <si>
    <t>DARUNAVIR 600 MG</t>
  </si>
  <si>
    <t>157-86-34354-00</t>
  </si>
  <si>
    <t>DARUNAVIR TEVA ® 400 MG</t>
  </si>
  <si>
    <t>DARUNAVIR 400 MG</t>
  </si>
  <si>
    <t>157-84-34839-00</t>
  </si>
  <si>
    <t>ORKAMBI</t>
  </si>
  <si>
    <t>VERTEX PHARMACEUTICALS (U.K) LIMITED, ISRAEL</t>
  </si>
  <si>
    <t>VERTEX PHARMACEUTICALS (EUROPE) LIMITED, UK</t>
  </si>
  <si>
    <t>Orkambi is indicated for the treatment of cystic fibrosis (CF) in patients aged 12 years and older who are homozygous for the F508del mutation in the CFTR gene. If the patient's genotype is unknown, CF mutation test should be used to detect the presence of the F508del mutation on both alleles of the CFTR gene. Limitations of Use The efficacy and safety of ORKAMBI have not been established in patients with CF other than those homozygous for the F508del mutation.</t>
  </si>
  <si>
    <t>IVACAFTOR 125 MG ; LUMACAFTOR 200 MG</t>
  </si>
  <si>
    <t>157-87-34381-00</t>
  </si>
  <si>
    <t>PRILIDAN</t>
  </si>
  <si>
    <t>DERMAL</t>
  </si>
  <si>
    <t>HALPERIN N.H. MEDIC LTD, ISRAEL</t>
  </si>
  <si>
    <t>RAFARM S.A., GREECE</t>
  </si>
  <si>
    <t>Topical anaesthetic for superficial dermal analgesia in connection with insertion of IV catheters, blood sampling and superficial surgical procedures.</t>
  </si>
  <si>
    <t>PRILOCAINE 25 MG / 1 G ; LIDOCAINE 25 MG / 1 G</t>
  </si>
  <si>
    <t>157-89-34250-00</t>
  </si>
  <si>
    <t>FLUGESTONE ACETATE INTERVET 20MG VETERINARY</t>
  </si>
  <si>
    <t>VAGINAL</t>
  </si>
  <si>
    <t>INTERVET ( ISRAEL) LTD</t>
  </si>
  <si>
    <t>INTERVET PRODUCTIONS SA., FRANCE</t>
  </si>
  <si>
    <t>In Ewe and Ewe lambs, in combination with PMSG (Pregnant Mare Serum Gonadotrophin): Induction and synchronisation of oestrus and ovulation (non-cycling ewes during seasonal anoestrus and ewe lambs). Synchronization of oestrus ovulation (cycling ewes and ewe-lambs).</t>
  </si>
  <si>
    <t>FLUGESTONE ACETATE 20 MG</t>
  </si>
  <si>
    <t>157-88-34489-00</t>
  </si>
  <si>
    <t>FLORFENICEN 300 MG/ML VETERINARY</t>
  </si>
  <si>
    <t>I.M</t>
  </si>
  <si>
    <t>M.P.VET LTD</t>
  </si>
  <si>
    <t>CENAVISA S.L, SPAIN</t>
  </si>
  <si>
    <t>Cattle: Treatment of bovine respiratory disease (BRD) associated with pasteurella, haemolytica, paasteurella multocida and haemophilus somnus. Sheep: Treatment of ovine respiratory tract infections due to Mannheimia haemolytica and Pasteurella multocida susceptible to florfenicol.</t>
  </si>
  <si>
    <t>FLORFENICOL 300 MG/ML</t>
  </si>
  <si>
    <t>157-90-35176-00</t>
  </si>
  <si>
    <t>TADAIR</t>
  </si>
  <si>
    <t>UNIPHARM LTD, ISRAEL</t>
  </si>
  <si>
    <t>TRIMA ISRAEL PHARMACEUTICAL PRODUCTS MAABAROT LTD, ISRAEL</t>
  </si>
  <si>
    <t>Tadair is indicated in adults for the treatment of pulmonary arterial hypertension (PAH) classified as WHO functional class II and III, to improve exercise capacity. Efficacy has been shown in idiopathic PAH (IPAH) and in PAH related to collagen vascular disease.</t>
  </si>
  <si>
    <t>TADALAFIL 20 MG</t>
  </si>
  <si>
    <t>157-91-35155-00</t>
  </si>
  <si>
    <t>PICO SALAX CRANBERRY</t>
  </si>
  <si>
    <t>FERRING PHARMACEUTICALS LTD</t>
  </si>
  <si>
    <t>FERRING GmbH ,GERMANY</t>
  </si>
  <si>
    <t>To clean the bowel Prior to X-ray examination, endoscopy or surgery.</t>
  </si>
  <si>
    <t>CITRIC ACID ANHYDROUS 12G ; MAGNESIUM OXIDE 3.5G ; SODIUM PICOSULFATE 10 MG</t>
  </si>
  <si>
    <t>157-95-34435-00</t>
  </si>
  <si>
    <t>OMNITROPE 5 MG/1.5 ML</t>
  </si>
  <si>
    <t>S.C</t>
  </si>
  <si>
    <t>PHARMALOGIC LTD</t>
  </si>
  <si>
    <t>SANDOZ GmbH, AUSTRIA</t>
  </si>
  <si>
    <t>Children: Short stature due to inadequate or failed secretion of pituitary growth hormone or Turner`s syndrome. Short stature in children with renal insufficiency. Growth disturbance (height SDS&lt; -1) in short children born SGA (SGA - small for gestational age i.e. born small in relation to the length of the fetus development) with a birth weight and/or length &lt; 2 SD who failed to show catch up growth (HV SDS &lt; 0 during the last year) by 4 years of age or later. Prader willi syndrome (PWS) for improvement of growth and body composition. Adults: For adults who have suffered from growth-hormone deficiency since childhood. For adults who have acquired growth hormone deficiency due to a pituitary pathology causing hypopituitarism.</t>
  </si>
  <si>
    <t>SOMATROPIN RECOMBINANT 5 MG / 1.5 ML</t>
  </si>
  <si>
    <t>157-96-34436-00</t>
  </si>
  <si>
    <t>OMNITROPE 10 MG/1.5 ML</t>
  </si>
  <si>
    <t>SOMATROPIN RECOMBINANT 10 MG / 1.5 ML</t>
  </si>
  <si>
    <t>157-97-34437-00</t>
  </si>
  <si>
    <t>OMNITROPE 15 MG/1.5 ML</t>
  </si>
  <si>
    <t>SOMATROPIN RECOMBINANT 15 MG / 1.5 ML</t>
  </si>
  <si>
    <t>157-93-34378-00</t>
  </si>
  <si>
    <t>FUROSEMIDE CLARIS 20 MG/2 ML</t>
  </si>
  <si>
    <t>I.M; I.V</t>
  </si>
  <si>
    <t>DAVID MARGALIT &amp; CO.LTD</t>
  </si>
  <si>
    <t>CLARIS INJECTABLES LIMITED, INDIA</t>
  </si>
  <si>
    <t>Furosemide Claris 20 mg/2 ml Injection is a potent diuretic indicated for use when a prompt and effective diuresis is required. The Furosemide Claris 20 mg/2 ml injection is appropriate for use in emergencies or when oral therapy is not feasible. Indications include cardiac, pulmonary, hepatic and renal oedema.</t>
  </si>
  <si>
    <t>FUROSEMIDE 10MG/ML</t>
  </si>
  <si>
    <t>157-92-34734-00</t>
  </si>
  <si>
    <t>TEGLUTIK 5 MG/ML ORAL SUSPENSION</t>
  </si>
  <si>
    <t>MEGAPHARM LTD</t>
  </si>
  <si>
    <t>ITALFARMACO S.A., SPAIN</t>
  </si>
  <si>
    <t>TEGLUTIK 5 mg/ml oral suspension is indicated to extend life or the time to mechanical ventilation for patients with amyotrophic lateral sclerosis (ALS).</t>
  </si>
  <si>
    <t>RILUZOLE 5 MG / 1 ML</t>
  </si>
  <si>
    <t>157-94-34372-00</t>
  </si>
  <si>
    <t>BELVIQ ® 10 MG</t>
  </si>
  <si>
    <t>ABIC MARKETING LTD</t>
  </si>
  <si>
    <t>ARENA PHARMACEUTICALS GMBH, SWITZERLAND</t>
  </si>
  <si>
    <t>Belviq is indicated as an adjunct to a reduced-calorie diet and increased physical activity for chronic weight management in adult patients with an initial body mass index (BMI) of: • 30 kg/m2 or greater (obese), or • 27 kg/m2 or greater (overweight) in the presence of at least one weight related comorbid condition (e.g., hypertension, dyslipidemia, type 2 diabetes)</t>
  </si>
  <si>
    <t>LORCASERIN HYDROCHLORIDE HEMIHYDRATE 10.4 MG</t>
  </si>
  <si>
    <t>157-99-34931-00</t>
  </si>
  <si>
    <t>BUTRANS 15</t>
  </si>
  <si>
    <t>TRANSDERMAL</t>
  </si>
  <si>
    <t>RAFA LABORATORIES LTD</t>
  </si>
  <si>
    <t>LTS LOHMANN THERAPIE SYSTEME, GERMANY</t>
  </si>
  <si>
    <t>Treatment of moderate to severe opioid responsive chronic pain conditions which are not adequately responding to non-opioid analgesics.</t>
  </si>
  <si>
    <t>BUPRENORPHINE 15 MG</t>
  </si>
  <si>
    <t>157-98-34522-00</t>
  </si>
  <si>
    <t>PRAZITEL CAT VETERINARY TABLETS</t>
  </si>
  <si>
    <t>A.L. MEDI-MARKET LTD.</t>
  </si>
  <si>
    <t>CHANELLE PHARMACEUTICALS MANUFACTURING LTD., IRELAND</t>
  </si>
  <si>
    <t>Tape worms and round worms in cats.</t>
  </si>
  <si>
    <t>PRAZIQUANTEL 20 MG ; PYRANTEL EMBONATE 230 MG</t>
  </si>
  <si>
    <t>158-03-34600-00</t>
  </si>
  <si>
    <t>CLASTEON 800 MG</t>
  </si>
  <si>
    <t>BIOAVENIR LTD</t>
  </si>
  <si>
    <t>ABOIGEN PHARMA S.P.A, ITALY</t>
  </si>
  <si>
    <t>Treatment of hypercalcemia due to malignancy. Palliative treatment of osteolysis due to malignancy.</t>
  </si>
  <si>
    <t>CLODRONIC ACID AS DISODIUM TETRATHYDRATE 800 MG</t>
  </si>
  <si>
    <t>158-01-34712-00</t>
  </si>
  <si>
    <t>NOXAFIL 300 MG CONCENTRATE FOR SOLUTION FOR INFUSION</t>
  </si>
  <si>
    <t>I.V</t>
  </si>
  <si>
    <t>MERCK SHARP &amp; DOHME ISRAEL LTD</t>
  </si>
  <si>
    <t>MERCK SHARP &amp; DOHME CORP., USA</t>
  </si>
  <si>
    <t>Noxafil concentrate for solution for infusion is indicated for use in the treatment of the following fungal infections in adults : - Invasive aspergillosis in patients with disease that is refractory to amphotericin B or itraconazole or in patients who are intolerant of these medicinal products; - Fusariosis in patients with disease that is refractory to amphotericin B or in patients who are intolerant of amphotericin B; - Chromoblastomycosis and mycetoma in patients with disease that is refractory to itraconazole or in patients who are intolerant of itraconazole; - Coccidioidomycosis in patients with disease that is refractory to amphotericin B, itraconazole or fluconazole or in patients who are intolerant of these medicinal products. - Zygomycosis, in patients intolerant of, or with disease that is refractory to, alternative therapy. Refractoriness is defined as progression of infection or failure to improve after a minimum of 7 days of prior therapeutic doses of effective antifungal therapy. Noxafil concentrate for solution for infusion is also indicated for prophylaxis of invasive fungal infections in the following patients: - Patients receiving remission-induction chemotherapy for acute myelogenous leukemia (AML) or myelodysplastic syndromes (MDS) expected to result in prolonged neutropenia and who are at high risk of developing invasive fungal infections; - Hematopoietic stem cell transplant (HSCT) recipients who are undergoing high-dose immunosuppressive therapy for graft versus host disease (GVHD) and who are at high risk of developing invasive fungal infections.</t>
  </si>
  <si>
    <t>POSACONAZOLE 300MG/VIAL</t>
  </si>
  <si>
    <t>158-02-34380-00</t>
  </si>
  <si>
    <t>FUNGOFIN</t>
  </si>
  <si>
    <t>TOPICAL</t>
  </si>
  <si>
    <t>CTS LTD</t>
  </si>
  <si>
    <t>CHANELLE MEDICAL, IRELAND</t>
  </si>
  <si>
    <t>Topical treatment of onycomycosis caused by dermatophytes, yeast and moulds.</t>
  </si>
  <si>
    <t>AMOROLFINE AS HYDROCHLORIDE 5%W/V</t>
  </si>
  <si>
    <t>שם תכשיר בעברית</t>
  </si>
  <si>
    <t>לטיפול ב</t>
  </si>
  <si>
    <t>דרך מתן</t>
  </si>
  <si>
    <t>דרך מתן בעברית</t>
  </si>
  <si>
    <t>גנרי</t>
  </si>
  <si>
    <t>אורקמבי</t>
  </si>
  <si>
    <t xml:space="preserve">FILM COATED TABLETS     </t>
  </si>
  <si>
    <t>דרונאביר טבע  ® 600 מ"ג</t>
  </si>
  <si>
    <t xml:space="preserve">FILM COATED TABLETS      </t>
  </si>
  <si>
    <t>V</t>
  </si>
  <si>
    <t>דרונאביר טבע  ® 400 מ"ג</t>
  </si>
  <si>
    <t xml:space="preserve">FILM COATED TABLETS                                                                                                                                                                                     </t>
  </si>
  <si>
    <t>פרילידן</t>
  </si>
  <si>
    <t xml:space="preserve">CREAM                                                                                                                                                                                                   </t>
  </si>
  <si>
    <t>פלורפניסן  300 מ"ג/מ"ל וטרינרי</t>
  </si>
  <si>
    <t xml:space="preserve">SOLUTION FOR INJECTION                                                                                                                                                                                  </t>
  </si>
  <si>
    <t>פלוגסטון אצטט אינטרווט 20 מ"ג וטרינרי</t>
  </si>
  <si>
    <t xml:space="preserve">SPONGE                                                                                                                                                                                                  </t>
  </si>
  <si>
    <t>טאדאייר</t>
  </si>
  <si>
    <t xml:space="preserve">FILM COATED TABLETS </t>
  </si>
  <si>
    <t>פיקו סלקס קרנברי</t>
  </si>
  <si>
    <t>POWDER FOR SOLUTION</t>
  </si>
  <si>
    <t>טגלוטיק תרחיף 5 מ"ג/מ"ל</t>
  </si>
  <si>
    <t xml:space="preserve">SUSPENSION </t>
  </si>
  <si>
    <t xml:space="preserve">פורוסמיד קלריס 20 מ"ג/ 2 מ"ל       </t>
  </si>
  <si>
    <t xml:space="preserve">SOLUTION FOR INJECTION </t>
  </si>
  <si>
    <t>בלוויק ® 10 מ"ג</t>
  </si>
  <si>
    <t>אומניטרופ 5 מ"ג \1.5 מ"ל</t>
  </si>
  <si>
    <t>אומניטרופ 10 מ"ג \1.5 מ"ל</t>
  </si>
  <si>
    <t xml:space="preserve">SOLUTION FOR INJECTION  </t>
  </si>
  <si>
    <t>אומניטרופ 15 מ"ג \1.5 מ"ל</t>
  </si>
  <si>
    <t xml:space="preserve">SOLUTION FOR INJECTION   </t>
  </si>
  <si>
    <t xml:space="preserve">פרזיטל וטרינרי טבליות לחתולים </t>
  </si>
  <si>
    <t xml:space="preserve">TABLETS </t>
  </si>
  <si>
    <t>בוטרנס 15</t>
  </si>
  <si>
    <t xml:space="preserve">PATCHES MATRIX     </t>
  </si>
  <si>
    <t>נוקספיל 300 מ"ג תמיסה מרוכזת להכנת תמיסה לעירוי</t>
  </si>
  <si>
    <t xml:space="preserve">CONCENTRATE FOR SOLUTION FOR INFUSION                                                                                                                                                                   </t>
  </si>
  <si>
    <t>פאנגאפין</t>
  </si>
  <si>
    <t xml:space="preserve">NAIL LACQUER  </t>
  </si>
  <si>
    <t>קלסטאון 800 מ"ג</t>
  </si>
  <si>
    <t xml:space="preserve">FILM COATED TABLETS  </t>
  </si>
  <si>
    <t>לטיפול ארוך טווח בלייפת כיסתית (ציסטיק פיברוזיס), במטופלים בני 12 שנים ומעלה, שהינם הומוזיגוטים למוטציה בגן CFTR (גן המקודד לחלבון בעל תפקיד חשוב בוויסות זרימת הריר בריאות).</t>
  </si>
  <si>
    <t>טבליות מצופות לבליעה</t>
  </si>
  <si>
    <t xml:space="preserve">לטיפול במבוגרים מעל גיל 18, נשאי HIV (נגיף הכשל החיסוני האנושי), בשילוב עם 100 מ"ג ריטונאביר ועם תרופות אחרות נוגדות HIV. </t>
  </si>
  <si>
    <t xml:space="preserve">מאלחש מקומי המשמש להקלת כאב בעור לפני פעולות כגון דקירות מחט וניתוחי עור שטחיים. </t>
  </si>
  <si>
    <t>קרם למריחה על העור</t>
  </si>
  <si>
    <r>
      <t>בקר : לטיפול במחלות נשימה (BRD) הנגרמות ע"י</t>
    </r>
    <r>
      <rPr>
        <b/>
        <sz val="11"/>
        <color theme="1"/>
        <rFont val="Arial"/>
        <family val="2"/>
      </rPr>
      <t xml:space="preserve"> </t>
    </r>
    <r>
      <rPr>
        <sz val="11"/>
        <color rgb="FF000000"/>
        <rFont val="Arial"/>
        <family val="2"/>
      </rPr>
      <t>Mannheimia haemolytica</t>
    </r>
    <r>
      <rPr>
        <sz val="11"/>
        <color theme="1"/>
        <rFont val="Arial"/>
        <family val="2"/>
      </rPr>
      <t xml:space="preserve">, </t>
    </r>
    <r>
      <rPr>
        <sz val="11"/>
        <color rgb="FF000000"/>
        <rFont val="Arial"/>
        <family val="2"/>
      </rPr>
      <t xml:space="preserve">Pasteurella multocida </t>
    </r>
    <r>
      <rPr>
        <sz val="11"/>
        <color theme="1"/>
        <rFont val="Arial"/>
        <family val="2"/>
      </rPr>
      <t xml:space="preserve"> ו- </t>
    </r>
    <r>
      <rPr>
        <sz val="11"/>
        <color rgb="FF000000"/>
        <rFont val="Arial"/>
        <family val="2"/>
      </rPr>
      <t>haemophilus somnus</t>
    </r>
    <r>
      <rPr>
        <sz val="11"/>
        <color theme="1"/>
        <rFont val="Arial"/>
        <family val="2"/>
      </rPr>
      <t>. כבשים : לטיפול בזיהומים במערכת הנשימה הנגרמים ע"י Mannheimia haemolytica ו- Pasteurella multocida, הרגישים לפלורפניקול.</t>
    </r>
  </si>
  <si>
    <t>תמיסה להזרקה תוך שרירית</t>
  </si>
  <si>
    <t xml:space="preserve">בכבשות וכבשות-טלה, בשילוב עם PMSG (נסיוב גונדוטרופין של סוסות בהריון), להשריה וסנכרון של ייחום וביוץ, בכבשות הנמצאות מחוץ לעונת הרבייה הטבעית וכבשות-טלה וכן לסנכרון של יחום וביוץ, בכבשות הנמצאות במחזור הייחום בעונת הרבייה הטבעית וכבשות-טלה. </t>
  </si>
  <si>
    <t>ספוג וגינלי</t>
  </si>
  <si>
    <t>לטיפול ביתר לחץ דם ריאתי.</t>
  </si>
  <si>
    <t>לניקוי המעי לפני בדיקת רנטגן, אנדוסקופיה או ניתוח.</t>
  </si>
  <si>
    <t>אבקה להכנת תמיסה לשתיה</t>
  </si>
  <si>
    <t>תמיסה לבליעה</t>
  </si>
  <si>
    <t xml:space="preserve">להארכת החיים ו/או הארכת הזמן, עד לצורך בהנשמה מלאכותית, לחולים בטרשת אמיוטרופית צידית (ALS). </t>
  </si>
  <si>
    <t xml:space="preserve">תכשיר משתן לטיפול בבצקת ריאות ובצקת המתלווה לאי ספיקת לב, שחמת הכבד או מחלת כליות, כאשר טיפול פומי אינו אפשרי או במצבי חרום. </t>
  </si>
  <si>
    <t>תמיסה להזרקה תוך ורידית או תוך שרירית</t>
  </si>
  <si>
    <t>להפחתת משקל במבוגרים שמנים (BMI מ-30 ק"ג/מ"ר ומעלה) או למבוגרים בעלי משקל עודף (BMI מ-27 ק"ג/מ"ר ומעלה), בעלי לפחות תחלואה נלווית אחת, כגון לחץ דם גבוה, עודף שומנים בדם או סוכרת מסוג 2, בשילוב עם דיאטה דלת קלוריות ופעילות גופנית מוגברת.</t>
  </si>
  <si>
    <t xml:space="preserve">בילדים, לטיפול בבעיות גדילה בילדים, הנגרמות מהפרשה לא מספקת, או מאי הפרשה מוחלטת של הורמון הגדילה מבלוטת יותרת המוח (היפופיזה) ולמבוגרים הסובלים ממחסור בהורמון גדילה מאז הילדות או עקב בעיה בבלוטת יותרת המוח. </t>
  </si>
  <si>
    <t>תמיסה להזרקה תת עורית</t>
  </si>
  <si>
    <t>טבליות לבליעה</t>
  </si>
  <si>
    <t>מדבקות עוריות מסוג מטריקס</t>
  </si>
  <si>
    <t xml:space="preserve">לשיכוך כאבים כרוניים, בינוניים עד חזקים, המצריכים מתן אופיואידים. </t>
  </si>
  <si>
    <t xml:space="preserve">למניעה וטיפול בסוגים שונים של זיהומים פטרייתיים. </t>
  </si>
  <si>
    <t>תרכיז להכנת תמיסה להזלפה תוך ורידית</t>
  </si>
  <si>
    <t>לק לציפורניים</t>
  </si>
  <si>
    <t>לק לטיפול מקומי בציפורניים נגועות בפטריות מסוגים שונים, שמרים ועובשים.</t>
  </si>
  <si>
    <t xml:space="preserve">לטיפול בתמס העצם (אוסטאוליזיס), בחולים הסובלים מפירוק מוגבר של העצם, כתוצאה מממאירות (סרטן) ולטיפול ביתר סידן בדם, כתוצאה מממאירות. </t>
  </si>
  <si>
    <t xml:space="preserve">לטיפול בתולעים שטוחות ובתולעים עגולות, אצל חתולים.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</si>
</sst>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color theme="1"/>
      <name val="Arial"/>
      <family val="2"/>
      <scheme val="minor"/>
    </font>
    <font>
      <b/>
      <sz val="10"/>
      <color theme="1"/>
      <name val="Arial"/>
      <family val="2"/>
      <scheme val="minor"/>
    </font>
    <font>
      <sz val="11"/>
      <color theme="1"/>
      <name val="Arial"/>
      <family val="2"/>
    </font>
    <font>
      <b/>
      <sz val="11"/>
      <color theme="1"/>
      <name val="Arial"/>
      <family val="2"/>
    </font>
    <font>
      <sz val="11"/>
      <color rgb="FF000000"/>
      <name val="Arial"/>
      <family val="2"/>
    </font>
    <font>
      <sz val="10"/>
      <name val="Arial"/>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A7CD"/>
        <bgColor indexed="64"/>
      </patternFill>
    </fill>
    <fill>
      <patternFill patternType="solid">
        <fgColor rgb="FFFFFFFF"/>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19" fillId="33" borderId="10" xfId="0" applyFont="1" applyFill="1" applyBorder="1" applyAlignment="1">
      <alignment horizontal="center" vertical="top" wrapText="1"/>
    </xf>
    <xf numFmtId="0" fontId="18" fillId="0" borderId="0" xfId="0" applyFont="1" applyAlignment="1">
      <alignment vertical="top"/>
    </xf>
    <xf numFmtId="0" fontId="18" fillId="34" borderId="10" xfId="0" applyFont="1" applyFill="1" applyBorder="1" applyAlignment="1">
      <alignment vertical="top" wrapText="1"/>
    </xf>
    <xf numFmtId="0" fontId="18" fillId="34" borderId="10" xfId="0" applyFont="1" applyFill="1" applyBorder="1" applyAlignment="1">
      <alignment horizontal="center" vertical="top" wrapText="1"/>
    </xf>
    <xf numFmtId="0" fontId="23" fillId="34" borderId="10" xfId="0" applyFont="1" applyFill="1" applyBorder="1"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cellXfs>
  <cellStyles count="42">
    <cellStyle name="20% - הדגשה1" xfId="19" builtinId="30" customBuiltin="1"/>
    <cellStyle name="20% - הדגשה2" xfId="23" builtinId="34" customBuiltin="1"/>
    <cellStyle name="20% - הדגשה3" xfId="27" builtinId="38" customBuiltin="1"/>
    <cellStyle name="20% - הדגשה4" xfId="31" builtinId="42" customBuiltin="1"/>
    <cellStyle name="20% - הדגשה5" xfId="35" builtinId="46" customBuiltin="1"/>
    <cellStyle name="20% - הדגשה6" xfId="39" builtinId="50" customBuiltin="1"/>
    <cellStyle name="40% - הדגשה1" xfId="20" builtinId="31" customBuiltin="1"/>
    <cellStyle name="40% - הדגשה2" xfId="24" builtinId="35" customBuiltin="1"/>
    <cellStyle name="40% - הדגשה3" xfId="28" builtinId="39" customBuiltin="1"/>
    <cellStyle name="40% - הדגשה4" xfId="32" builtinId="43" customBuiltin="1"/>
    <cellStyle name="40% - הדגשה5" xfId="36" builtinId="47" customBuiltin="1"/>
    <cellStyle name="40% - הדגשה6" xfId="40" builtinId="51" customBuiltin="1"/>
    <cellStyle name="60% - הדגשה1" xfId="21" builtinId="32" customBuiltin="1"/>
    <cellStyle name="60% - הדגשה2" xfId="25" builtinId="36" customBuiltin="1"/>
    <cellStyle name="60% - הדגשה3" xfId="29" builtinId="40" customBuiltin="1"/>
    <cellStyle name="60% - הדגשה4" xfId="33" builtinId="44" customBuiltin="1"/>
    <cellStyle name="60% - הדגשה5" xfId="37" builtinId="48" customBuiltin="1"/>
    <cellStyle name="60% - הדגשה6" xfId="41" builtinId="52" customBuiltin="1"/>
    <cellStyle name="Normal" xfId="0" builtinId="0"/>
    <cellStyle name="הדגשה1" xfId="18" builtinId="29" customBuiltin="1"/>
    <cellStyle name="הדגשה2" xfId="22" builtinId="33" customBuiltin="1"/>
    <cellStyle name="הדגשה3" xfId="26" builtinId="37" customBuiltin="1"/>
    <cellStyle name="הדגשה4" xfId="30" builtinId="41" customBuiltin="1"/>
    <cellStyle name="הדגשה5" xfId="34" builtinId="45" customBuiltin="1"/>
    <cellStyle name="הדגשה6" xfId="38" builtinId="49" customBuiltin="1"/>
    <cellStyle name="הערה" xfId="15" builtinId="10" customBuiltin="1"/>
    <cellStyle name="חישוב" xfId="11" builtinId="22" customBuiltin="1"/>
    <cellStyle name="טוב" xfId="6" builtinId="26" customBuiltin="1"/>
    <cellStyle name="טקסט אזהרה" xfId="14" builtinId="11" customBuiltin="1"/>
    <cellStyle name="טקסט הסברי" xfId="16" builtinId="53" customBuiltin="1"/>
    <cellStyle name="כותרת" xfId="1" builtinId="15" customBuiltin="1"/>
    <cellStyle name="כותרת 1" xfId="2" builtinId="16" customBuiltin="1"/>
    <cellStyle name="כותרת 2" xfId="3" builtinId="17" customBuiltin="1"/>
    <cellStyle name="כותרת 3" xfId="4" builtinId="18" customBuiltin="1"/>
    <cellStyle name="כותרת 4" xfId="5" builtinId="19" customBuiltin="1"/>
    <cellStyle name="ניטראלי" xfId="8" builtinId="28" customBuiltin="1"/>
    <cellStyle name="סה&quot;כ" xfId="17" builtinId="25" customBuiltin="1"/>
    <cellStyle name="פלט" xfId="10" builtinId="21" customBuiltin="1"/>
    <cellStyle name="קלט" xfId="9" builtinId="20" customBuiltin="1"/>
    <cellStyle name="רע" xfId="7" builtinId="27" customBuiltin="1"/>
    <cellStyle name="תא מסומן" xfId="13" builtinId="23" customBuiltin="1"/>
    <cellStyle name="תא מקושר" xfId="12"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rightToLeft="1" topLeftCell="G1" zoomScale="90" zoomScaleNormal="90" workbookViewId="0">
      <pane ySplit="1" topLeftCell="A2" activePane="bottomLeft" state="frozen"/>
      <selection activeCell="G1" sqref="G1"/>
      <selection pane="bottomLeft" activeCell="G10" sqref="G10"/>
    </sheetView>
  </sheetViews>
  <sheetFormatPr defaultRowHeight="14.25" x14ac:dyDescent="0.2"/>
  <cols>
    <col min="1" max="1" width="13" style="6" bestFit="1" customWidth="1"/>
    <col min="2" max="2" width="36" style="6" bestFit="1" customWidth="1"/>
    <col min="3" max="4" width="36" style="6" customWidth="1"/>
    <col min="5" max="5" width="39.625" style="7" customWidth="1"/>
    <col min="6" max="7" width="36" style="6" bestFit="1" customWidth="1"/>
    <col min="8" max="8" width="36" style="6" customWidth="1"/>
    <col min="9" max="9" width="13.125" style="6" bestFit="1" customWidth="1"/>
    <col min="10" max="10" width="13.125" style="6" customWidth="1"/>
    <col min="11" max="11" width="36" style="6" bestFit="1" customWidth="1"/>
    <col min="12" max="12" width="19.125" style="8" customWidth="1"/>
    <col min="13" max="16384" width="9" style="6"/>
  </cols>
  <sheetData>
    <row r="1" spans="1:12" s="2" customFormat="1" ht="12.75" x14ac:dyDescent="0.2">
      <c r="A1" s="1" t="s">
        <v>0</v>
      </c>
      <c r="B1" s="1" t="s">
        <v>1</v>
      </c>
      <c r="C1" s="1" t="s">
        <v>120</v>
      </c>
      <c r="D1" s="1" t="s">
        <v>121</v>
      </c>
      <c r="E1" s="1" t="s">
        <v>5</v>
      </c>
      <c r="F1" s="1" t="s">
        <v>4</v>
      </c>
      <c r="G1" s="1" t="s">
        <v>3</v>
      </c>
      <c r="H1" s="1" t="s">
        <v>2</v>
      </c>
      <c r="I1" s="1" t="s">
        <v>122</v>
      </c>
      <c r="J1" s="1" t="s">
        <v>123</v>
      </c>
      <c r="K1" s="1" t="s">
        <v>6</v>
      </c>
      <c r="L1" s="1" t="s">
        <v>124</v>
      </c>
    </row>
    <row r="2" spans="1:12" s="2" customFormat="1" ht="127.5" x14ac:dyDescent="0.2">
      <c r="A2" s="3" t="s">
        <v>16</v>
      </c>
      <c r="B2" s="3" t="s">
        <v>17</v>
      </c>
      <c r="C2" s="3" t="s">
        <v>125</v>
      </c>
      <c r="D2" s="3" t="s">
        <v>162</v>
      </c>
      <c r="E2" s="3" t="s">
        <v>20</v>
      </c>
      <c r="F2" s="3" t="s">
        <v>19</v>
      </c>
      <c r="G2" s="3" t="s">
        <v>18</v>
      </c>
      <c r="H2" s="3" t="s">
        <v>126</v>
      </c>
      <c r="I2" s="3" t="s">
        <v>9</v>
      </c>
      <c r="J2" s="3" t="s">
        <v>163</v>
      </c>
      <c r="K2" s="3" t="s">
        <v>21</v>
      </c>
      <c r="L2" s="4"/>
    </row>
    <row r="3" spans="1:12" s="2" customFormat="1" ht="63.75" x14ac:dyDescent="0.2">
      <c r="A3" s="3" t="s">
        <v>7</v>
      </c>
      <c r="B3" s="3" t="s">
        <v>8</v>
      </c>
      <c r="C3" s="3" t="s">
        <v>127</v>
      </c>
      <c r="D3" s="3" t="s">
        <v>164</v>
      </c>
      <c r="E3" s="3" t="s">
        <v>11</v>
      </c>
      <c r="F3" s="3" t="s">
        <v>10</v>
      </c>
      <c r="G3" s="3" t="s">
        <v>10</v>
      </c>
      <c r="H3" s="3" t="s">
        <v>128</v>
      </c>
      <c r="I3" s="3" t="s">
        <v>9</v>
      </c>
      <c r="J3" s="3" t="s">
        <v>163</v>
      </c>
      <c r="K3" s="3" t="s">
        <v>12</v>
      </c>
      <c r="L3" s="4" t="s">
        <v>129</v>
      </c>
    </row>
    <row r="4" spans="1:12" s="2" customFormat="1" ht="63.75" x14ac:dyDescent="0.2">
      <c r="A4" s="3" t="s">
        <v>13</v>
      </c>
      <c r="B4" s="3" t="s">
        <v>14</v>
      </c>
      <c r="C4" s="3" t="s">
        <v>130</v>
      </c>
      <c r="D4" s="3" t="s">
        <v>164</v>
      </c>
      <c r="E4" s="3" t="s">
        <v>11</v>
      </c>
      <c r="F4" s="3" t="s">
        <v>10</v>
      </c>
      <c r="G4" s="3" t="s">
        <v>10</v>
      </c>
      <c r="H4" s="3" t="s">
        <v>131</v>
      </c>
      <c r="I4" s="3" t="s">
        <v>9</v>
      </c>
      <c r="J4" s="3" t="s">
        <v>163</v>
      </c>
      <c r="K4" s="3" t="s">
        <v>15</v>
      </c>
      <c r="L4" s="4" t="s">
        <v>129</v>
      </c>
    </row>
    <row r="5" spans="1:12" s="2" customFormat="1" ht="38.25" x14ac:dyDescent="0.2">
      <c r="A5" s="3" t="s">
        <v>22</v>
      </c>
      <c r="B5" s="3" t="s">
        <v>23</v>
      </c>
      <c r="C5" s="3" t="s">
        <v>132</v>
      </c>
      <c r="D5" s="3" t="s">
        <v>165</v>
      </c>
      <c r="E5" s="3" t="s">
        <v>27</v>
      </c>
      <c r="F5" s="3" t="s">
        <v>26</v>
      </c>
      <c r="G5" s="3" t="s">
        <v>25</v>
      </c>
      <c r="H5" s="3" t="s">
        <v>133</v>
      </c>
      <c r="I5" s="3" t="s">
        <v>24</v>
      </c>
      <c r="J5" s="3" t="s">
        <v>166</v>
      </c>
      <c r="K5" s="3" t="s">
        <v>28</v>
      </c>
      <c r="L5" s="4" t="s">
        <v>129</v>
      </c>
    </row>
    <row r="6" spans="1:12" s="2" customFormat="1" ht="86.25" x14ac:dyDescent="0.2">
      <c r="A6" s="3" t="s">
        <v>36</v>
      </c>
      <c r="B6" s="3" t="s">
        <v>37</v>
      </c>
      <c r="C6" s="3" t="s">
        <v>134</v>
      </c>
      <c r="D6" s="3" t="s">
        <v>167</v>
      </c>
      <c r="E6" s="3" t="s">
        <v>41</v>
      </c>
      <c r="F6" s="3" t="s">
        <v>40</v>
      </c>
      <c r="G6" s="3" t="s">
        <v>39</v>
      </c>
      <c r="H6" s="3" t="s">
        <v>135</v>
      </c>
      <c r="I6" s="3" t="s">
        <v>38</v>
      </c>
      <c r="J6" s="3" t="s">
        <v>168</v>
      </c>
      <c r="K6" s="3" t="s">
        <v>42</v>
      </c>
      <c r="L6" s="4" t="s">
        <v>129</v>
      </c>
    </row>
    <row r="7" spans="1:12" s="2" customFormat="1" ht="76.5" x14ac:dyDescent="0.2">
      <c r="A7" s="3" t="s">
        <v>29</v>
      </c>
      <c r="B7" s="3" t="s">
        <v>30</v>
      </c>
      <c r="C7" s="3" t="s">
        <v>136</v>
      </c>
      <c r="D7" s="5" t="s">
        <v>169</v>
      </c>
      <c r="E7" s="3" t="s">
        <v>34</v>
      </c>
      <c r="F7" s="3" t="s">
        <v>33</v>
      </c>
      <c r="G7" s="3" t="s">
        <v>32</v>
      </c>
      <c r="H7" s="3" t="s">
        <v>137</v>
      </c>
      <c r="I7" s="3" t="s">
        <v>31</v>
      </c>
      <c r="J7" s="3" t="s">
        <v>170</v>
      </c>
      <c r="K7" s="3" t="s">
        <v>35</v>
      </c>
      <c r="L7" s="4"/>
    </row>
    <row r="8" spans="1:12" s="2" customFormat="1" ht="76.5" x14ac:dyDescent="0.2">
      <c r="A8" s="3" t="s">
        <v>43</v>
      </c>
      <c r="B8" s="3" t="s">
        <v>44</v>
      </c>
      <c r="C8" s="3" t="s">
        <v>138</v>
      </c>
      <c r="D8" s="3" t="s">
        <v>171</v>
      </c>
      <c r="E8" s="3" t="s">
        <v>47</v>
      </c>
      <c r="F8" s="3" t="s">
        <v>46</v>
      </c>
      <c r="G8" s="3" t="s">
        <v>45</v>
      </c>
      <c r="H8" s="3" t="s">
        <v>139</v>
      </c>
      <c r="I8" s="3" t="s">
        <v>9</v>
      </c>
      <c r="J8" s="3" t="s">
        <v>163</v>
      </c>
      <c r="K8" s="3" t="s">
        <v>48</v>
      </c>
      <c r="L8" s="4" t="s">
        <v>129</v>
      </c>
    </row>
    <row r="9" spans="1:12" s="2" customFormat="1" ht="38.25" x14ac:dyDescent="0.2">
      <c r="A9" s="3" t="s">
        <v>49</v>
      </c>
      <c r="B9" s="3" t="s">
        <v>50</v>
      </c>
      <c r="C9" s="3" t="s">
        <v>140</v>
      </c>
      <c r="D9" s="3" t="s">
        <v>172</v>
      </c>
      <c r="E9" s="3" t="s">
        <v>53</v>
      </c>
      <c r="F9" s="3" t="s">
        <v>52</v>
      </c>
      <c r="G9" s="3" t="s">
        <v>51</v>
      </c>
      <c r="H9" s="3" t="s">
        <v>141</v>
      </c>
      <c r="I9" s="3" t="s">
        <v>9</v>
      </c>
      <c r="J9" s="3" t="s">
        <v>173</v>
      </c>
      <c r="K9" s="3" t="s">
        <v>54</v>
      </c>
      <c r="L9" s="4"/>
    </row>
    <row r="10" spans="1:12" s="2" customFormat="1" ht="38.25" x14ac:dyDescent="0.2">
      <c r="A10" s="3" t="s">
        <v>75</v>
      </c>
      <c r="B10" s="3" t="s">
        <v>76</v>
      </c>
      <c r="C10" s="3" t="s">
        <v>142</v>
      </c>
      <c r="D10" s="3" t="s">
        <v>175</v>
      </c>
      <c r="E10" s="3" t="s">
        <v>79</v>
      </c>
      <c r="F10" s="3" t="s">
        <v>78</v>
      </c>
      <c r="G10" s="3" t="s">
        <v>77</v>
      </c>
      <c r="H10" s="3" t="s">
        <v>143</v>
      </c>
      <c r="I10" s="3" t="s">
        <v>9</v>
      </c>
      <c r="J10" s="3" t="s">
        <v>174</v>
      </c>
      <c r="K10" s="3" t="s">
        <v>80</v>
      </c>
      <c r="L10" s="4"/>
    </row>
    <row r="11" spans="1:12" s="2" customFormat="1" ht="89.25" x14ac:dyDescent="0.2">
      <c r="A11" s="3" t="s">
        <v>68</v>
      </c>
      <c r="B11" s="3" t="s">
        <v>69</v>
      </c>
      <c r="C11" s="3" t="s">
        <v>144</v>
      </c>
      <c r="D11" s="5" t="s">
        <v>176</v>
      </c>
      <c r="E11" s="3" t="s">
        <v>73</v>
      </c>
      <c r="F11" s="3" t="s">
        <v>72</v>
      </c>
      <c r="G11" s="3" t="s">
        <v>71</v>
      </c>
      <c r="H11" s="3" t="s">
        <v>145</v>
      </c>
      <c r="I11" s="3" t="s">
        <v>70</v>
      </c>
      <c r="J11" s="3" t="s">
        <v>177</v>
      </c>
      <c r="K11" s="3" t="s">
        <v>74</v>
      </c>
      <c r="L11" s="4" t="s">
        <v>129</v>
      </c>
    </row>
    <row r="12" spans="1:12" s="2" customFormat="1" ht="102" x14ac:dyDescent="0.2">
      <c r="A12" s="3" t="s">
        <v>81</v>
      </c>
      <c r="B12" s="3" t="s">
        <v>82</v>
      </c>
      <c r="C12" s="3" t="s">
        <v>146</v>
      </c>
      <c r="D12" s="5" t="s">
        <v>178</v>
      </c>
      <c r="E12" s="3" t="s">
        <v>85</v>
      </c>
      <c r="F12" s="3" t="s">
        <v>84</v>
      </c>
      <c r="G12" s="3" t="s">
        <v>83</v>
      </c>
      <c r="H12" s="3" t="s">
        <v>126</v>
      </c>
      <c r="I12" s="3" t="s">
        <v>9</v>
      </c>
      <c r="J12" s="3" t="s">
        <v>163</v>
      </c>
      <c r="K12" s="3" t="s">
        <v>86</v>
      </c>
      <c r="L12" s="4"/>
    </row>
    <row r="13" spans="1:12" s="2" customFormat="1" ht="191.25" x14ac:dyDescent="0.2">
      <c r="A13" s="3" t="s">
        <v>55</v>
      </c>
      <c r="B13" s="3" t="s">
        <v>56</v>
      </c>
      <c r="C13" s="3" t="s">
        <v>147</v>
      </c>
      <c r="D13" s="3" t="s">
        <v>179</v>
      </c>
      <c r="E13" s="3" t="s">
        <v>60</v>
      </c>
      <c r="F13" s="3" t="s">
        <v>59</v>
      </c>
      <c r="G13" s="3" t="s">
        <v>58</v>
      </c>
      <c r="H13" s="3" t="s">
        <v>145</v>
      </c>
      <c r="I13" s="3" t="s">
        <v>57</v>
      </c>
      <c r="J13" s="3" t="s">
        <v>180</v>
      </c>
      <c r="K13" s="3" t="s">
        <v>61</v>
      </c>
      <c r="L13" s="4"/>
    </row>
    <row r="14" spans="1:12" s="2" customFormat="1" ht="191.25" x14ac:dyDescent="0.2">
      <c r="A14" s="3" t="s">
        <v>62</v>
      </c>
      <c r="B14" s="3" t="s">
        <v>63</v>
      </c>
      <c r="C14" s="3" t="s">
        <v>148</v>
      </c>
      <c r="D14" s="3" t="s">
        <v>179</v>
      </c>
      <c r="E14" s="3" t="s">
        <v>60</v>
      </c>
      <c r="F14" s="3" t="s">
        <v>59</v>
      </c>
      <c r="G14" s="3" t="s">
        <v>58</v>
      </c>
      <c r="H14" s="3" t="s">
        <v>149</v>
      </c>
      <c r="I14" s="3" t="s">
        <v>57</v>
      </c>
      <c r="J14" s="3" t="s">
        <v>180</v>
      </c>
      <c r="K14" s="3" t="s">
        <v>64</v>
      </c>
      <c r="L14" s="4"/>
    </row>
    <row r="15" spans="1:12" s="2" customFormat="1" ht="191.25" x14ac:dyDescent="0.2">
      <c r="A15" s="3" t="s">
        <v>65</v>
      </c>
      <c r="B15" s="3" t="s">
        <v>66</v>
      </c>
      <c r="C15" s="3" t="s">
        <v>150</v>
      </c>
      <c r="D15" s="3" t="s">
        <v>179</v>
      </c>
      <c r="E15" s="3" t="s">
        <v>60</v>
      </c>
      <c r="F15" s="3" t="s">
        <v>59</v>
      </c>
      <c r="G15" s="3" t="s">
        <v>58</v>
      </c>
      <c r="H15" s="3" t="s">
        <v>151</v>
      </c>
      <c r="I15" s="3" t="s">
        <v>57</v>
      </c>
      <c r="J15" s="3" t="s">
        <v>180</v>
      </c>
      <c r="K15" s="3" t="s">
        <v>67</v>
      </c>
      <c r="L15" s="4"/>
    </row>
    <row r="16" spans="1:12" s="2" customFormat="1" ht="25.5" x14ac:dyDescent="0.2">
      <c r="A16" s="3" t="s">
        <v>94</v>
      </c>
      <c r="B16" s="3" t="s">
        <v>95</v>
      </c>
      <c r="C16" s="3" t="s">
        <v>152</v>
      </c>
      <c r="D16" s="3" t="s">
        <v>189</v>
      </c>
      <c r="E16" s="3" t="s">
        <v>98</v>
      </c>
      <c r="F16" s="3" t="s">
        <v>97</v>
      </c>
      <c r="G16" s="3" t="s">
        <v>96</v>
      </c>
      <c r="H16" s="3" t="s">
        <v>153</v>
      </c>
      <c r="I16" s="3" t="s">
        <v>9</v>
      </c>
      <c r="J16" s="3" t="s">
        <v>181</v>
      </c>
      <c r="K16" s="3" t="s">
        <v>99</v>
      </c>
      <c r="L16" s="4" t="s">
        <v>129</v>
      </c>
    </row>
    <row r="17" spans="1:12" s="2" customFormat="1" ht="38.25" x14ac:dyDescent="0.2">
      <c r="A17" s="3" t="s">
        <v>87</v>
      </c>
      <c r="B17" s="3" t="s">
        <v>88</v>
      </c>
      <c r="C17" s="3" t="s">
        <v>154</v>
      </c>
      <c r="D17" s="3" t="s">
        <v>183</v>
      </c>
      <c r="E17" s="3" t="s">
        <v>92</v>
      </c>
      <c r="F17" s="3" t="s">
        <v>91</v>
      </c>
      <c r="G17" s="3" t="s">
        <v>90</v>
      </c>
      <c r="H17" s="3" t="s">
        <v>155</v>
      </c>
      <c r="I17" s="3" t="s">
        <v>89</v>
      </c>
      <c r="J17" s="3" t="s">
        <v>182</v>
      </c>
      <c r="K17" s="3" t="s">
        <v>93</v>
      </c>
      <c r="L17" s="4"/>
    </row>
    <row r="18" spans="1:12" s="2" customFormat="1" ht="409.5" x14ac:dyDescent="0.2">
      <c r="A18" s="3" t="s">
        <v>106</v>
      </c>
      <c r="B18" s="3" t="s">
        <v>107</v>
      </c>
      <c r="C18" s="3" t="s">
        <v>156</v>
      </c>
      <c r="D18" s="3" t="s">
        <v>184</v>
      </c>
      <c r="E18" s="3" t="s">
        <v>111</v>
      </c>
      <c r="F18" s="3" t="s">
        <v>110</v>
      </c>
      <c r="G18" s="3" t="s">
        <v>109</v>
      </c>
      <c r="H18" s="3" t="s">
        <v>157</v>
      </c>
      <c r="I18" s="3" t="s">
        <v>108</v>
      </c>
      <c r="J18" s="3" t="s">
        <v>185</v>
      </c>
      <c r="K18" s="3" t="s">
        <v>112</v>
      </c>
      <c r="L18" s="4"/>
    </row>
    <row r="19" spans="1:12" s="2" customFormat="1" ht="25.5" x14ac:dyDescent="0.2">
      <c r="A19" s="3" t="s">
        <v>113</v>
      </c>
      <c r="B19" s="3" t="s">
        <v>114</v>
      </c>
      <c r="C19" s="3" t="s">
        <v>158</v>
      </c>
      <c r="D19" s="3" t="s">
        <v>187</v>
      </c>
      <c r="E19" s="3" t="s">
        <v>118</v>
      </c>
      <c r="F19" s="3" t="s">
        <v>117</v>
      </c>
      <c r="G19" s="3" t="s">
        <v>116</v>
      </c>
      <c r="H19" s="3" t="s">
        <v>159</v>
      </c>
      <c r="I19" s="3" t="s">
        <v>115</v>
      </c>
      <c r="J19" s="3" t="s">
        <v>186</v>
      </c>
      <c r="K19" s="3" t="s">
        <v>119</v>
      </c>
      <c r="L19" s="4" t="s">
        <v>129</v>
      </c>
    </row>
    <row r="20" spans="1:12" s="2" customFormat="1" ht="38.25" x14ac:dyDescent="0.2">
      <c r="A20" s="3" t="s">
        <v>100</v>
      </c>
      <c r="B20" s="3" t="s">
        <v>101</v>
      </c>
      <c r="C20" s="3" t="s">
        <v>160</v>
      </c>
      <c r="D20" s="3" t="s">
        <v>188</v>
      </c>
      <c r="E20" s="3" t="s">
        <v>104</v>
      </c>
      <c r="F20" s="3" t="s">
        <v>103</v>
      </c>
      <c r="G20" s="3" t="s">
        <v>102</v>
      </c>
      <c r="H20" s="3" t="s">
        <v>161</v>
      </c>
      <c r="I20" s="3" t="s">
        <v>9</v>
      </c>
      <c r="J20" s="3" t="s">
        <v>163</v>
      </c>
      <c r="K20" s="3" t="s">
        <v>105</v>
      </c>
      <c r="L20" s="4" t="s">
        <v>129</v>
      </c>
    </row>
  </sheetData>
  <pageMargins left="0.75" right="0.75" top="1" bottom="1" header="0.5" footer="0.5"/>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rightToLeft="1" tabSelected="1" zoomScale="60" zoomScaleNormal="60" workbookViewId="0">
      <pane ySplit="1" topLeftCell="A14" activePane="bottomLeft" state="frozen"/>
      <selection activeCell="G1" sqref="G1"/>
      <selection pane="bottomLeft" sqref="A1:L21"/>
    </sheetView>
  </sheetViews>
  <sheetFormatPr defaultRowHeight="14.25" x14ac:dyDescent="0.2"/>
  <cols>
    <col min="1" max="1" width="13" style="6" bestFit="1" customWidth="1"/>
    <col min="2" max="2" width="30.375" style="6" customWidth="1"/>
    <col min="3" max="4" width="36" style="6" customWidth="1"/>
    <col min="5" max="5" width="39.625" style="7" hidden="1" customWidth="1"/>
    <col min="6" max="8" width="36" style="6" hidden="1" customWidth="1"/>
    <col min="9" max="9" width="13.125" style="6" hidden="1" customWidth="1"/>
    <col min="10" max="10" width="13.125" style="6" customWidth="1"/>
    <col min="11" max="11" width="36" style="6" bestFit="1" customWidth="1"/>
    <col min="12" max="12" width="3.875" style="8" bestFit="1" customWidth="1"/>
    <col min="13" max="16384" width="9" style="6"/>
  </cols>
  <sheetData>
    <row r="1" spans="1:12" s="2" customFormat="1" ht="12.75" x14ac:dyDescent="0.2">
      <c r="A1" s="1" t="s">
        <v>0</v>
      </c>
      <c r="B1" s="1" t="s">
        <v>1</v>
      </c>
      <c r="C1" s="1" t="s">
        <v>120</v>
      </c>
      <c r="D1" s="1" t="s">
        <v>121</v>
      </c>
      <c r="E1" s="1" t="s">
        <v>5</v>
      </c>
      <c r="F1" s="1" t="s">
        <v>4</v>
      </c>
      <c r="G1" s="1" t="s">
        <v>3</v>
      </c>
      <c r="H1" s="1" t="s">
        <v>2</v>
      </c>
      <c r="I1" s="1" t="s">
        <v>122</v>
      </c>
      <c r="J1" s="1" t="s">
        <v>123</v>
      </c>
      <c r="K1" s="1" t="s">
        <v>6</v>
      </c>
      <c r="L1" s="1" t="s">
        <v>124</v>
      </c>
    </row>
    <row r="2" spans="1:12" s="2" customFormat="1" ht="127.5" x14ac:dyDescent="0.2">
      <c r="A2" s="3" t="s">
        <v>16</v>
      </c>
      <c r="B2" s="3" t="s">
        <v>17</v>
      </c>
      <c r="C2" s="3" t="s">
        <v>125</v>
      </c>
      <c r="D2" s="3" t="s">
        <v>162</v>
      </c>
      <c r="E2" s="3" t="s">
        <v>20</v>
      </c>
      <c r="F2" s="3" t="s">
        <v>19</v>
      </c>
      <c r="G2" s="3" t="s">
        <v>18</v>
      </c>
      <c r="H2" s="3" t="s">
        <v>126</v>
      </c>
      <c r="I2" s="3" t="s">
        <v>9</v>
      </c>
      <c r="J2" s="3" t="s">
        <v>163</v>
      </c>
      <c r="K2" s="3" t="s">
        <v>21</v>
      </c>
      <c r="L2" s="4"/>
    </row>
    <row r="3" spans="1:12" s="2" customFormat="1" ht="63.75" x14ac:dyDescent="0.2">
      <c r="A3" s="3" t="s">
        <v>7</v>
      </c>
      <c r="B3" s="3" t="s">
        <v>8</v>
      </c>
      <c r="C3" s="3" t="s">
        <v>127</v>
      </c>
      <c r="D3" s="3" t="s">
        <v>164</v>
      </c>
      <c r="E3" s="3" t="s">
        <v>11</v>
      </c>
      <c r="F3" s="3" t="s">
        <v>10</v>
      </c>
      <c r="G3" s="3" t="s">
        <v>10</v>
      </c>
      <c r="H3" s="3" t="s">
        <v>128</v>
      </c>
      <c r="I3" s="3" t="s">
        <v>9</v>
      </c>
      <c r="J3" s="3" t="s">
        <v>163</v>
      </c>
      <c r="K3" s="3" t="s">
        <v>12</v>
      </c>
      <c r="L3" s="4">
        <v>1</v>
      </c>
    </row>
    <row r="4" spans="1:12" s="2" customFormat="1" ht="63.75" x14ac:dyDescent="0.2">
      <c r="A4" s="3" t="s">
        <v>13</v>
      </c>
      <c r="B4" s="3" t="s">
        <v>14</v>
      </c>
      <c r="C4" s="3" t="s">
        <v>130</v>
      </c>
      <c r="D4" s="3" t="s">
        <v>164</v>
      </c>
      <c r="E4" s="3" t="s">
        <v>11</v>
      </c>
      <c r="F4" s="3" t="s">
        <v>10</v>
      </c>
      <c r="G4" s="3" t="s">
        <v>10</v>
      </c>
      <c r="H4" s="3" t="s">
        <v>131</v>
      </c>
      <c r="I4" s="3" t="s">
        <v>9</v>
      </c>
      <c r="J4" s="3" t="s">
        <v>163</v>
      </c>
      <c r="K4" s="3" t="s">
        <v>15</v>
      </c>
      <c r="L4" s="4">
        <v>1</v>
      </c>
    </row>
    <row r="5" spans="1:12" s="2" customFormat="1" ht="38.25" x14ac:dyDescent="0.2">
      <c r="A5" s="3" t="s">
        <v>22</v>
      </c>
      <c r="B5" s="3" t="s">
        <v>23</v>
      </c>
      <c r="C5" s="3" t="s">
        <v>132</v>
      </c>
      <c r="D5" s="3" t="s">
        <v>165</v>
      </c>
      <c r="E5" s="3" t="s">
        <v>27</v>
      </c>
      <c r="F5" s="3" t="s">
        <v>26</v>
      </c>
      <c r="G5" s="3" t="s">
        <v>25</v>
      </c>
      <c r="H5" s="3" t="s">
        <v>133</v>
      </c>
      <c r="I5" s="3" t="s">
        <v>24</v>
      </c>
      <c r="J5" s="3" t="s">
        <v>166</v>
      </c>
      <c r="K5" s="3" t="s">
        <v>28</v>
      </c>
      <c r="L5" s="4">
        <v>1</v>
      </c>
    </row>
    <row r="6" spans="1:12" s="2" customFormat="1" ht="86.25" x14ac:dyDescent="0.2">
      <c r="A6" s="3" t="s">
        <v>36</v>
      </c>
      <c r="B6" s="3" t="s">
        <v>37</v>
      </c>
      <c r="C6" s="3" t="s">
        <v>134</v>
      </c>
      <c r="D6" s="3" t="s">
        <v>167</v>
      </c>
      <c r="E6" s="3" t="s">
        <v>41</v>
      </c>
      <c r="F6" s="3" t="s">
        <v>40</v>
      </c>
      <c r="G6" s="3" t="s">
        <v>39</v>
      </c>
      <c r="H6" s="3" t="s">
        <v>135</v>
      </c>
      <c r="I6" s="3" t="s">
        <v>38</v>
      </c>
      <c r="J6" s="3" t="s">
        <v>168</v>
      </c>
      <c r="K6" s="3" t="s">
        <v>42</v>
      </c>
      <c r="L6" s="4">
        <v>1</v>
      </c>
    </row>
    <row r="7" spans="1:12" s="2" customFormat="1" ht="76.5" x14ac:dyDescent="0.2">
      <c r="A7" s="3" t="s">
        <v>29</v>
      </c>
      <c r="B7" s="3" t="s">
        <v>30</v>
      </c>
      <c r="C7" s="3" t="s">
        <v>136</v>
      </c>
      <c r="D7" s="5" t="s">
        <v>169</v>
      </c>
      <c r="E7" s="3" t="s">
        <v>34</v>
      </c>
      <c r="F7" s="3" t="s">
        <v>33</v>
      </c>
      <c r="G7" s="3" t="s">
        <v>32</v>
      </c>
      <c r="H7" s="3" t="s">
        <v>137</v>
      </c>
      <c r="I7" s="3" t="s">
        <v>31</v>
      </c>
      <c r="J7" s="3" t="s">
        <v>170</v>
      </c>
      <c r="K7" s="3" t="s">
        <v>35</v>
      </c>
      <c r="L7" s="4"/>
    </row>
    <row r="8" spans="1:12" s="2" customFormat="1" ht="76.5" x14ac:dyDescent="0.2">
      <c r="A8" s="3" t="s">
        <v>43</v>
      </c>
      <c r="B8" s="3" t="s">
        <v>44</v>
      </c>
      <c r="C8" s="3" t="s">
        <v>138</v>
      </c>
      <c r="D8" s="3" t="s">
        <v>171</v>
      </c>
      <c r="E8" s="3" t="s">
        <v>47</v>
      </c>
      <c r="F8" s="3" t="s">
        <v>46</v>
      </c>
      <c r="G8" s="3" t="s">
        <v>45</v>
      </c>
      <c r="H8" s="3" t="s">
        <v>139</v>
      </c>
      <c r="I8" s="3" t="s">
        <v>9</v>
      </c>
      <c r="J8" s="3" t="s">
        <v>163</v>
      </c>
      <c r="K8" s="3" t="s">
        <v>48</v>
      </c>
      <c r="L8" s="4">
        <v>1</v>
      </c>
    </row>
    <row r="9" spans="1:12" s="2" customFormat="1" ht="38.25" x14ac:dyDescent="0.2">
      <c r="A9" s="3" t="s">
        <v>49</v>
      </c>
      <c r="B9" s="3" t="s">
        <v>50</v>
      </c>
      <c r="C9" s="3" t="s">
        <v>140</v>
      </c>
      <c r="D9" s="3" t="s">
        <v>172</v>
      </c>
      <c r="E9" s="3" t="s">
        <v>53</v>
      </c>
      <c r="F9" s="3" t="s">
        <v>52</v>
      </c>
      <c r="G9" s="3" t="s">
        <v>51</v>
      </c>
      <c r="H9" s="3" t="s">
        <v>141</v>
      </c>
      <c r="I9" s="3" t="s">
        <v>9</v>
      </c>
      <c r="J9" s="3" t="s">
        <v>173</v>
      </c>
      <c r="K9" s="3" t="s">
        <v>54</v>
      </c>
      <c r="L9" s="4"/>
    </row>
    <row r="10" spans="1:12" s="2" customFormat="1" ht="38.25" x14ac:dyDescent="0.2">
      <c r="A10" s="3" t="s">
        <v>75</v>
      </c>
      <c r="B10" s="3" t="s">
        <v>76</v>
      </c>
      <c r="C10" s="3" t="s">
        <v>142</v>
      </c>
      <c r="D10" s="3" t="s">
        <v>175</v>
      </c>
      <c r="E10" s="3" t="s">
        <v>79</v>
      </c>
      <c r="F10" s="3" t="s">
        <v>78</v>
      </c>
      <c r="G10" s="3" t="s">
        <v>77</v>
      </c>
      <c r="H10" s="3" t="s">
        <v>143</v>
      </c>
      <c r="I10" s="3" t="s">
        <v>9</v>
      </c>
      <c r="J10" s="3" t="s">
        <v>174</v>
      </c>
      <c r="K10" s="3" t="s">
        <v>80</v>
      </c>
      <c r="L10" s="4"/>
    </row>
    <row r="11" spans="1:12" s="2" customFormat="1" ht="89.25" x14ac:dyDescent="0.2">
      <c r="A11" s="3" t="s">
        <v>68</v>
      </c>
      <c r="B11" s="3" t="s">
        <v>69</v>
      </c>
      <c r="C11" s="3" t="s">
        <v>144</v>
      </c>
      <c r="D11" s="5" t="s">
        <v>176</v>
      </c>
      <c r="E11" s="3" t="s">
        <v>73</v>
      </c>
      <c r="F11" s="3" t="s">
        <v>72</v>
      </c>
      <c r="G11" s="3" t="s">
        <v>71</v>
      </c>
      <c r="H11" s="3" t="s">
        <v>145</v>
      </c>
      <c r="I11" s="3" t="s">
        <v>70</v>
      </c>
      <c r="J11" s="3" t="s">
        <v>177</v>
      </c>
      <c r="K11" s="3" t="s">
        <v>74</v>
      </c>
      <c r="L11" s="4">
        <v>1</v>
      </c>
    </row>
    <row r="12" spans="1:12" s="2" customFormat="1" ht="102" x14ac:dyDescent="0.2">
      <c r="A12" s="3" t="s">
        <v>81</v>
      </c>
      <c r="B12" s="3" t="s">
        <v>82</v>
      </c>
      <c r="C12" s="3" t="s">
        <v>146</v>
      </c>
      <c r="D12" s="5" t="s">
        <v>178</v>
      </c>
      <c r="E12" s="3" t="s">
        <v>85</v>
      </c>
      <c r="F12" s="3" t="s">
        <v>84</v>
      </c>
      <c r="G12" s="3" t="s">
        <v>83</v>
      </c>
      <c r="H12" s="3" t="s">
        <v>126</v>
      </c>
      <c r="I12" s="3" t="s">
        <v>9</v>
      </c>
      <c r="J12" s="3" t="s">
        <v>163</v>
      </c>
      <c r="K12" s="3" t="s">
        <v>86</v>
      </c>
      <c r="L12" s="4"/>
    </row>
    <row r="13" spans="1:12" s="2" customFormat="1" ht="191.25" x14ac:dyDescent="0.2">
      <c r="A13" s="3" t="s">
        <v>55</v>
      </c>
      <c r="B13" s="3" t="s">
        <v>56</v>
      </c>
      <c r="C13" s="3" t="s">
        <v>147</v>
      </c>
      <c r="D13" s="3" t="s">
        <v>179</v>
      </c>
      <c r="E13" s="3" t="s">
        <v>60</v>
      </c>
      <c r="F13" s="3" t="s">
        <v>59</v>
      </c>
      <c r="G13" s="3" t="s">
        <v>58</v>
      </c>
      <c r="H13" s="3" t="s">
        <v>145</v>
      </c>
      <c r="I13" s="3" t="s">
        <v>57</v>
      </c>
      <c r="J13" s="3" t="s">
        <v>180</v>
      </c>
      <c r="K13" s="3" t="s">
        <v>61</v>
      </c>
      <c r="L13" s="4"/>
    </row>
    <row r="14" spans="1:12" s="2" customFormat="1" ht="191.25" x14ac:dyDescent="0.2">
      <c r="A14" s="3" t="s">
        <v>62</v>
      </c>
      <c r="B14" s="3" t="s">
        <v>63</v>
      </c>
      <c r="C14" s="3" t="s">
        <v>148</v>
      </c>
      <c r="D14" s="3" t="s">
        <v>179</v>
      </c>
      <c r="E14" s="3" t="s">
        <v>60</v>
      </c>
      <c r="F14" s="3" t="s">
        <v>59</v>
      </c>
      <c r="G14" s="3" t="s">
        <v>58</v>
      </c>
      <c r="H14" s="3" t="s">
        <v>149</v>
      </c>
      <c r="I14" s="3" t="s">
        <v>57</v>
      </c>
      <c r="J14" s="3" t="s">
        <v>180</v>
      </c>
      <c r="K14" s="3" t="s">
        <v>64</v>
      </c>
      <c r="L14" s="4"/>
    </row>
    <row r="15" spans="1:12" s="2" customFormat="1" ht="191.25" x14ac:dyDescent="0.2">
      <c r="A15" s="3" t="s">
        <v>65</v>
      </c>
      <c r="B15" s="3" t="s">
        <v>66</v>
      </c>
      <c r="C15" s="3" t="s">
        <v>150</v>
      </c>
      <c r="D15" s="3" t="s">
        <v>179</v>
      </c>
      <c r="E15" s="3" t="s">
        <v>60</v>
      </c>
      <c r="F15" s="3" t="s">
        <v>59</v>
      </c>
      <c r="G15" s="3" t="s">
        <v>58</v>
      </c>
      <c r="H15" s="3" t="s">
        <v>151</v>
      </c>
      <c r="I15" s="3" t="s">
        <v>57</v>
      </c>
      <c r="J15" s="3" t="s">
        <v>180</v>
      </c>
      <c r="K15" s="3" t="s">
        <v>67</v>
      </c>
      <c r="L15" s="4"/>
    </row>
    <row r="16" spans="1:12" s="2" customFormat="1" ht="25.5" x14ac:dyDescent="0.2">
      <c r="A16" s="3" t="s">
        <v>94</v>
      </c>
      <c r="B16" s="3" t="s">
        <v>95</v>
      </c>
      <c r="C16" s="3" t="s">
        <v>152</v>
      </c>
      <c r="D16" s="3" t="s">
        <v>189</v>
      </c>
      <c r="E16" s="3" t="s">
        <v>98</v>
      </c>
      <c r="F16" s="3" t="s">
        <v>97</v>
      </c>
      <c r="G16" s="3" t="s">
        <v>96</v>
      </c>
      <c r="H16" s="3" t="s">
        <v>153</v>
      </c>
      <c r="I16" s="3" t="s">
        <v>9</v>
      </c>
      <c r="J16" s="3" t="s">
        <v>181</v>
      </c>
      <c r="K16" s="3" t="s">
        <v>99</v>
      </c>
      <c r="L16" s="4">
        <v>1</v>
      </c>
    </row>
    <row r="17" spans="1:12" s="2" customFormat="1" ht="38.25" x14ac:dyDescent="0.2">
      <c r="A17" s="3" t="s">
        <v>87</v>
      </c>
      <c r="B17" s="3" t="s">
        <v>88</v>
      </c>
      <c r="C17" s="3" t="s">
        <v>154</v>
      </c>
      <c r="D17" s="3" t="s">
        <v>183</v>
      </c>
      <c r="E17" s="3" t="s">
        <v>92</v>
      </c>
      <c r="F17" s="3" t="s">
        <v>91</v>
      </c>
      <c r="G17" s="3" t="s">
        <v>90</v>
      </c>
      <c r="H17" s="3" t="s">
        <v>155</v>
      </c>
      <c r="I17" s="3" t="s">
        <v>89</v>
      </c>
      <c r="J17" s="3" t="s">
        <v>182</v>
      </c>
      <c r="K17" s="3" t="s">
        <v>93</v>
      </c>
      <c r="L17" s="4"/>
    </row>
    <row r="18" spans="1:12" s="2" customFormat="1" ht="409.5" x14ac:dyDescent="0.2">
      <c r="A18" s="3" t="s">
        <v>106</v>
      </c>
      <c r="B18" s="3" t="s">
        <v>107</v>
      </c>
      <c r="C18" s="3" t="s">
        <v>156</v>
      </c>
      <c r="D18" s="3" t="s">
        <v>184</v>
      </c>
      <c r="E18" s="3" t="s">
        <v>111</v>
      </c>
      <c r="F18" s="3" t="s">
        <v>110</v>
      </c>
      <c r="G18" s="3" t="s">
        <v>109</v>
      </c>
      <c r="H18" s="3" t="s">
        <v>157</v>
      </c>
      <c r="I18" s="3" t="s">
        <v>108</v>
      </c>
      <c r="J18" s="3" t="s">
        <v>185</v>
      </c>
      <c r="K18" s="3" t="s">
        <v>112</v>
      </c>
      <c r="L18" s="4"/>
    </row>
    <row r="19" spans="1:12" s="2" customFormat="1" ht="25.5" x14ac:dyDescent="0.2">
      <c r="A19" s="3" t="s">
        <v>113</v>
      </c>
      <c r="B19" s="3" t="s">
        <v>114</v>
      </c>
      <c r="C19" s="3" t="s">
        <v>158</v>
      </c>
      <c r="D19" s="3" t="s">
        <v>187</v>
      </c>
      <c r="E19" s="3" t="s">
        <v>118</v>
      </c>
      <c r="F19" s="3" t="s">
        <v>117</v>
      </c>
      <c r="G19" s="3" t="s">
        <v>116</v>
      </c>
      <c r="H19" s="3" t="s">
        <v>159</v>
      </c>
      <c r="I19" s="3" t="s">
        <v>115</v>
      </c>
      <c r="J19" s="3" t="s">
        <v>186</v>
      </c>
      <c r="K19" s="3" t="s">
        <v>119</v>
      </c>
      <c r="L19" s="4">
        <v>1</v>
      </c>
    </row>
    <row r="20" spans="1:12" s="2" customFormat="1" ht="38.25" x14ac:dyDescent="0.2">
      <c r="A20" s="3" t="s">
        <v>100</v>
      </c>
      <c r="B20" s="3" t="s">
        <v>101</v>
      </c>
      <c r="C20" s="3" t="s">
        <v>160</v>
      </c>
      <c r="D20" s="3" t="s">
        <v>188</v>
      </c>
      <c r="E20" s="3" t="s">
        <v>104</v>
      </c>
      <c r="F20" s="3" t="s">
        <v>103</v>
      </c>
      <c r="G20" s="3" t="s">
        <v>102</v>
      </c>
      <c r="H20" s="3" t="s">
        <v>161</v>
      </c>
      <c r="I20" s="3" t="s">
        <v>9</v>
      </c>
      <c r="J20" s="3" t="s">
        <v>163</v>
      </c>
      <c r="K20" s="3" t="s">
        <v>105</v>
      </c>
      <c r="L20" s="4">
        <v>1</v>
      </c>
    </row>
    <row r="21" spans="1:12" x14ac:dyDescent="0.2">
      <c r="L21" s="8">
        <f>SUM(L2:L20)</f>
        <v>9</v>
      </c>
    </row>
  </sheetData>
  <pageMargins left="0.75" right="0.75" top="1" bottom="1" header="0.5" footer="0.5"/>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פברואר 2017</vt:lpstr>
      <vt:lpstr>מקוצר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אפרת ניסן</dc:creator>
  <cp:lastModifiedBy>אלי מרום</cp:lastModifiedBy>
  <dcterms:created xsi:type="dcterms:W3CDTF">2017-03-01T11:08:23Z</dcterms:created>
  <dcterms:modified xsi:type="dcterms:W3CDTF">2017-03-05T07:41:30Z</dcterms:modified>
</cp:coreProperties>
</file>